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40" windowWidth="19815" windowHeight="9150" activeTab="9"/>
  </bookViews>
  <sheets>
    <sheet name="2" sheetId="1" r:id="rId1"/>
    <sheet name="3" sheetId="2" r:id="rId2"/>
    <sheet name="4" sheetId="3" r:id="rId3"/>
    <sheet name="5" sheetId="4" r:id="rId4"/>
    <sheet name="6" sheetId="10" r:id="rId5"/>
    <sheet name="7" sheetId="5" r:id="rId6"/>
    <sheet name="8" sheetId="6" r:id="rId7"/>
    <sheet name="9" sheetId="7" r:id="rId8"/>
    <sheet name="10" sheetId="8" r:id="rId9"/>
    <sheet name="11" sheetId="9" r:id="rId10"/>
  </sheets>
  <calcPr calcId="145621"/>
  <extLst>
    <ext uri="GoogleSheetsCustomDataVersion2">
      <go:sheetsCustomData xmlns:go="http://customooxmlschemas.google.com/" r:id="rId14" roundtripDataChecksum="ef1qNw1i5iQy+vQM1N2zDtELT81exSweQ704bvGWqxg="/>
    </ext>
  </extLst>
</workbook>
</file>

<file path=xl/calcChain.xml><?xml version="1.0" encoding="utf-8"?>
<calcChain xmlns="http://schemas.openxmlformats.org/spreadsheetml/2006/main">
  <c r="A17" i="5" l="1"/>
  <c r="W12" i="2"/>
  <c r="X12" i="1"/>
</calcChain>
</file>

<file path=xl/sharedStrings.xml><?xml version="1.0" encoding="utf-8"?>
<sst xmlns="http://schemas.openxmlformats.org/spreadsheetml/2006/main" count="642" uniqueCount="118">
  <si>
    <t>Приложение 1
График 
проведения Оценочных процедур (КР, ДР, ВПР) во 2 классе ГБОУ СОШ  пос. Красный Строитель
в 2025-2026 учебном году</t>
  </si>
  <si>
    <t>Количество ОП за учебный год</t>
  </si>
  <si>
    <t>Количество часов в неделю по учебному плану</t>
  </si>
  <si>
    <t>Максимальное количество ОП в год по предмету</t>
  </si>
  <si>
    <t>Учебные предметы 
в соответствии 
с учебным планом 
9 класса</t>
  </si>
  <si>
    <t>1 четверть</t>
  </si>
  <si>
    <t>2 четверть</t>
  </si>
  <si>
    <t>3 четверть</t>
  </si>
  <si>
    <t>4 четверть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</si>
  <si>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</si>
  <si>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</si>
  <si>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</si>
  <si>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</si>
  <si>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</si>
  <si>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</si>
  <si>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</si>
  <si>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</si>
  <si>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</si>
  <si>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АКР</t>
  </si>
  <si>
    <t>ОП ОО</t>
  </si>
  <si>
    <t>ФОП</t>
  </si>
  <si>
    <t>Русский язык</t>
  </si>
  <si>
    <t>Литературное чтение</t>
  </si>
  <si>
    <t>ИНО</t>
  </si>
  <si>
    <t>Математика</t>
  </si>
  <si>
    <t>Окружающий мир</t>
  </si>
  <si>
    <t>ВСЕГО ОП</t>
  </si>
  <si>
    <t>04.02.2026
27.02.2026</t>
  </si>
  <si>
    <t>ВПР</t>
  </si>
  <si>
    <t>Литература</t>
  </si>
  <si>
    <t>05.12.2025 26.12.2025</t>
  </si>
  <si>
    <t xml:space="preserve"> </t>
  </si>
  <si>
    <t>История</t>
  </si>
  <si>
    <t>География</t>
  </si>
  <si>
    <t>Биология</t>
  </si>
  <si>
    <t>русский язык</t>
  </si>
  <si>
    <t>20.05.2026</t>
  </si>
  <si>
    <t>02.12.2015 23.12.2025</t>
  </si>
  <si>
    <t>Математика   (модуль "Алгебра")</t>
  </si>
  <si>
    <t>Математика( "Геометрия")</t>
  </si>
  <si>
    <t>Математика   (Вероятность и статистика)</t>
  </si>
  <si>
    <t>Информатика</t>
  </si>
  <si>
    <t>Обществознание</t>
  </si>
  <si>
    <t>Физика</t>
  </si>
  <si>
    <t>14.11.2025</t>
  </si>
  <si>
    <t>01.12.2025 23.12.2025</t>
  </si>
  <si>
    <t>19.05.2026</t>
  </si>
  <si>
    <t>09.10.2025</t>
  </si>
  <si>
    <t>10.12.2025</t>
  </si>
  <si>
    <t>17.03.2026</t>
  </si>
  <si>
    <t>04.12.2025</t>
  </si>
  <si>
    <t>21.05.2026</t>
  </si>
  <si>
    <t>17.05.2026</t>
  </si>
  <si>
    <t>Химия</t>
  </si>
  <si>
    <t>19.03.25</t>
  </si>
  <si>
    <t>ГИА</t>
  </si>
  <si>
    <t>Математика  (модуль "Алгебра")</t>
  </si>
  <si>
    <t>Учебные предметы 
в соответствии 
с учебным планом</t>
  </si>
  <si>
    <t>Уровень изучения предмета</t>
  </si>
  <si>
    <t>базовый</t>
  </si>
  <si>
    <t>углубленный</t>
  </si>
  <si>
    <t>Иностранный язык</t>
  </si>
  <si>
    <t>09.10.2025 23.10.2025</t>
  </si>
  <si>
    <t>09.12.2025 25.12.25</t>
  </si>
  <si>
    <t>09.02.2026 25.02.26</t>
  </si>
  <si>
    <t>02.12.2025 24.12.2025</t>
  </si>
  <si>
    <t>20.05.2026 22.05.2026</t>
  </si>
  <si>
    <t>труд (технология</t>
  </si>
  <si>
    <t>Приложение 1
График 
проведения Оценочных процедур (КР, ДР, ВПР) в 3 классе ГБОУ СОШ  пос. Красный Строитель
в 2025-2026 учебном году</t>
  </si>
  <si>
    <t>02.03.2026
24.03.2026</t>
  </si>
  <si>
    <t xml:space="preserve">
17.12.2025</t>
  </si>
  <si>
    <t>труд (технология)</t>
  </si>
  <si>
    <t>Приложение 1
График 
проведения Оценочных процедур (КР, ДР, ВПР) в 4 классе ГБОУ СОШ  пос. Красный Строитель
в 2025-2026 учебном году</t>
  </si>
  <si>
    <t>Приложение 1
График 
проведения Оценочных процедур (КР, ДР, ВПР) в 5 классе ГБОУ СОШ  пос. Красный Строитель
в 2025-2026 учебном году</t>
  </si>
  <si>
    <t>17.09.25</t>
  </si>
  <si>
    <t xml:space="preserve"> 23.10.2025</t>
  </si>
  <si>
    <t>10.12.2025 24.12.2025</t>
  </si>
  <si>
    <t xml:space="preserve"> 17.02.2026</t>
  </si>
  <si>
    <t xml:space="preserve"> 20.03.2026</t>
  </si>
  <si>
    <t>ВПР-2ч</t>
  </si>
  <si>
    <t>13.05.2026    20.05.2026</t>
  </si>
  <si>
    <t>22.05.2026</t>
  </si>
  <si>
    <t>14.05.2026 21.05.2026</t>
  </si>
  <si>
    <t xml:space="preserve">Приложение 1
График 
проведения Оценочных процедур (КР, ДР, ВПР) в 7 классе ГБОУ СОШ  пос. Красный Строитель в 2025-2026 уч.году
</t>
  </si>
  <si>
    <t>Приложение 1
График 
проведения Оценочных процедур (КР, ДР, ВПР) в 6 классе ГБОУ СОШ  пос. Красный Строитель в 2025-2026 учебном году</t>
  </si>
  <si>
    <t>25.09.25</t>
  </si>
  <si>
    <t>Введение в естественно-научные предметы. Физика. Химия</t>
  </si>
  <si>
    <t>17.04.2026   30.04.2026</t>
  </si>
  <si>
    <t>ВПР-2ч.</t>
  </si>
  <si>
    <t xml:space="preserve">11.05.2026 12.05.2026 </t>
  </si>
  <si>
    <t>06.05.2026 07.05.2026</t>
  </si>
  <si>
    <t>28.04.2026 29.04.2026</t>
  </si>
  <si>
    <t>Приложение 1
График 
проведения Оценочных процедур (КР, ДР, ВПР) в 8 классе ГБОУ СОШ  пос. Красный Строитель
в 2025-2026 учебном году</t>
  </si>
  <si>
    <t>05.05.2026</t>
  </si>
  <si>
    <t>06.05.2026</t>
  </si>
  <si>
    <t>17.02.2026</t>
  </si>
  <si>
    <t>07.05.2026</t>
  </si>
  <si>
    <t>14.05.2026 15.05.2026</t>
  </si>
  <si>
    <t>12.05.2026    13.05.2026</t>
  </si>
  <si>
    <t xml:space="preserve">08.05.2026 11.05.2026 </t>
  </si>
  <si>
    <t>Приложение 1
График 
проведения Оценочных процедур (КР, ДР, ВПР) в 9 классе ГБОУ СОШ  пос. Красный Строитель 
в 2025-2026 учебном году</t>
  </si>
  <si>
    <t>06.05.2026  20.05.2026</t>
  </si>
  <si>
    <t>График 
проведения оценочных процедур (КР, ДР, ВПР и др.) (далее - ОП) в 10 классе ГБОУ СОШ пос. Красный Строитель 
в 2025-2026 учебном году</t>
  </si>
  <si>
    <t>история</t>
  </si>
  <si>
    <t>20.05.2026    21.05.2025</t>
  </si>
  <si>
    <t>23.01.26</t>
  </si>
  <si>
    <t>18.05.2026</t>
  </si>
  <si>
    <t>12.05.2026 13.05.2026</t>
  </si>
  <si>
    <t>05.05.2026 06.05.2026</t>
  </si>
  <si>
    <t>18.05.2026 19.05.2026</t>
  </si>
  <si>
    <t>07.05.2026 08.05.2026</t>
  </si>
  <si>
    <t>29.04.2026 30.04.2026</t>
  </si>
  <si>
    <t>График 
проведения оценочных процедур (КР, ДР, ВПР и др.) (далее - ОП) в 11 классе ГБОУ СОШ пос. Красный Строитель 
в 2025-2026 учебном году</t>
  </si>
  <si>
    <t>физика</t>
  </si>
  <si>
    <t xml:space="preserve">информатика </t>
  </si>
  <si>
    <t xml:space="preserve">химия </t>
  </si>
  <si>
    <t>20.01.2026</t>
  </si>
  <si>
    <t xml:space="preserve">05.05.2026  18.05.2027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</si>
</sst>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yy"/>
    <numFmt numFmtId="165" formatCode="d\.m\.yyyy"/>
    <numFmt numFmtId="166" formatCode="dd\.mm\.yy"/>
    <numFmt numFmtId="167" formatCode="d/m/yy"/>
    <numFmt numFmtId="168" formatCode="d\.m\.yy"/>
    <numFmt numFmtId="169" formatCode="dd/mm/yy"/>
    <numFmt numFmtId="170" formatCode="dd\,mm\,yyyy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</font>
    <font>
      <sz val="11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FF0000"/>
      <name val="Calibri"/>
    </font>
    <font>
      <sz val="9"/>
      <color theme="1"/>
      <name val="Arial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12"/>
      <color theme="1"/>
      <name val="Calibri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6DCE4"/>
        <bgColor rgb="FFD6DCE4"/>
      </patternFill>
    </fill>
    <fill>
      <patternFill patternType="solid">
        <fgColor rgb="FFBCD6EE"/>
        <bgColor rgb="FFBCD6EE"/>
      </patternFill>
    </fill>
    <fill>
      <patternFill patternType="solid">
        <fgColor rgb="FF9CC3E6"/>
        <bgColor rgb="FF9CC3E6"/>
      </patternFill>
    </fill>
    <fill>
      <patternFill patternType="solid">
        <fgColor rgb="FF8EAADC"/>
        <bgColor rgb="FF8EAAD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7CE"/>
        <bgColor rgb="FFFFC7CE"/>
      </patternFill>
    </fill>
    <fill>
      <patternFill patternType="solid">
        <fgColor rgb="FF92D050"/>
        <bgColor theme="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92D050"/>
      </patternFill>
    </fill>
    <fill>
      <patternFill patternType="solid">
        <fgColor theme="0"/>
        <bgColor rgb="FFFFC7CE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0">
    <xf numFmtId="0" fontId="0" fillId="0" borderId="0" xfId="0" applyFont="1" applyAlignment="1"/>
    <xf numFmtId="0" fontId="6" fillId="0" borderId="8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vertical="top" wrapText="1"/>
    </xf>
    <xf numFmtId="14" fontId="6" fillId="0" borderId="8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5" fontId="6" fillId="0" borderId="8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vertical="top" wrapText="1"/>
    </xf>
    <xf numFmtId="0" fontId="6" fillId="0" borderId="8" xfId="0" applyFont="1" applyBorder="1"/>
    <xf numFmtId="164" fontId="6" fillId="0" borderId="8" xfId="0" applyNumberFormat="1" applyFont="1" applyBorder="1" applyAlignment="1">
      <alignment horizontal="center" vertical="top" wrapText="1"/>
    </xf>
    <xf numFmtId="0" fontId="6" fillId="2" borderId="8" xfId="0" applyFont="1" applyFill="1" applyBorder="1" applyAlignment="1">
      <alignment vertical="top"/>
    </xf>
    <xf numFmtId="14" fontId="6" fillId="0" borderId="8" xfId="0" applyNumberFormat="1" applyFont="1" applyBorder="1" applyAlignment="1">
      <alignment vertical="top" wrapText="1"/>
    </xf>
    <xf numFmtId="164" fontId="6" fillId="0" borderId="8" xfId="0" applyNumberFormat="1" applyFont="1" applyBorder="1" applyAlignment="1">
      <alignment vertical="top" wrapText="1"/>
    </xf>
    <xf numFmtId="0" fontId="6" fillId="0" borderId="0" xfId="0" applyFont="1"/>
    <xf numFmtId="0" fontId="6" fillId="2" borderId="8" xfId="0" applyFont="1" applyFill="1" applyBorder="1" applyAlignment="1">
      <alignment vertical="top"/>
    </xf>
    <xf numFmtId="164" fontId="6" fillId="7" borderId="9" xfId="0" applyNumberFormat="1" applyFont="1" applyFill="1" applyBorder="1" applyAlignment="1">
      <alignment horizontal="center" vertical="top"/>
    </xf>
    <xf numFmtId="0" fontId="6" fillId="8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5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164" fontId="6" fillId="0" borderId="8" xfId="0" applyNumberFormat="1" applyFont="1" applyBorder="1"/>
    <xf numFmtId="164" fontId="6" fillId="0" borderId="1" xfId="0" applyNumberFormat="1" applyFont="1" applyBorder="1" applyAlignment="1">
      <alignment horizontal="center" vertical="top" wrapText="1"/>
    </xf>
    <xf numFmtId="0" fontId="6" fillId="9" borderId="8" xfId="0" applyFont="1" applyFill="1" applyBorder="1" applyAlignment="1"/>
    <xf numFmtId="164" fontId="8" fillId="0" borderId="1" xfId="0" applyNumberFormat="1" applyFont="1" applyBorder="1" applyAlignment="1">
      <alignment vertical="top" wrapText="1"/>
    </xf>
    <xf numFmtId="0" fontId="6" fillId="9" borderId="8" xfId="0" applyFont="1" applyFill="1" applyBorder="1"/>
    <xf numFmtId="164" fontId="9" fillId="0" borderId="0" xfId="0" applyNumberFormat="1" applyFont="1"/>
    <xf numFmtId="164" fontId="6" fillId="0" borderId="0" xfId="0" applyNumberFormat="1" applyFont="1" applyAlignment="1">
      <alignment vertical="top"/>
    </xf>
    <xf numFmtId="164" fontId="6" fillId="0" borderId="1" xfId="0" applyNumberFormat="1" applyFont="1" applyBorder="1" applyAlignment="1">
      <alignment horizontal="center" vertical="top" wrapText="1"/>
    </xf>
    <xf numFmtId="0" fontId="6" fillId="10" borderId="9" xfId="0" applyFont="1" applyFill="1" applyBorder="1"/>
    <xf numFmtId="0" fontId="6" fillId="9" borderId="9" xfId="0" applyFont="1" applyFill="1" applyBorder="1"/>
    <xf numFmtId="0" fontId="10" fillId="8" borderId="8" xfId="0" applyFont="1" applyFill="1" applyBorder="1" applyAlignment="1">
      <alignment vertical="top" wrapText="1"/>
    </xf>
    <xf numFmtId="14" fontId="10" fillId="8" borderId="8" xfId="0" applyNumberFormat="1" applyFont="1" applyFill="1" applyBorder="1" applyAlignment="1">
      <alignment horizontal="center" vertical="top" wrapText="1"/>
    </xf>
    <xf numFmtId="14" fontId="10" fillId="8" borderId="8" xfId="0" applyNumberFormat="1" applyFont="1" applyFill="1" applyBorder="1" applyAlignment="1">
      <alignment horizontal="center" vertical="top" wrapText="1"/>
    </xf>
    <xf numFmtId="165" fontId="10" fillId="8" borderId="8" xfId="0" applyNumberFormat="1" applyFont="1" applyFill="1" applyBorder="1" applyAlignment="1">
      <alignment horizontal="center" vertical="top" wrapText="1"/>
    </xf>
    <xf numFmtId="164" fontId="10" fillId="8" borderId="8" xfId="0" applyNumberFormat="1" applyFont="1" applyFill="1" applyBorder="1" applyAlignment="1">
      <alignment horizontal="center" vertical="top" wrapText="1"/>
    </xf>
    <xf numFmtId="164" fontId="10" fillId="8" borderId="8" xfId="0" applyNumberFormat="1" applyFont="1" applyFill="1" applyBorder="1" applyAlignment="1">
      <alignment vertical="top" wrapText="1"/>
    </xf>
    <xf numFmtId="0" fontId="10" fillId="8" borderId="8" xfId="0" applyFont="1" applyFill="1" applyBorder="1"/>
    <xf numFmtId="164" fontId="10" fillId="8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/>
    <xf numFmtId="14" fontId="10" fillId="8" borderId="8" xfId="0" applyNumberFormat="1" applyFont="1" applyFill="1" applyBorder="1" applyAlignment="1">
      <alignment vertical="top" wrapText="1"/>
    </xf>
    <xf numFmtId="164" fontId="10" fillId="8" borderId="8" xfId="0" applyNumberFormat="1" applyFont="1" applyFill="1" applyBorder="1" applyAlignment="1">
      <alignment vertical="top" wrapText="1"/>
    </xf>
    <xf numFmtId="14" fontId="10" fillId="8" borderId="8" xfId="0" applyNumberFormat="1" applyFont="1" applyFill="1" applyBorder="1" applyAlignment="1">
      <alignment vertical="top" wrapText="1"/>
    </xf>
    <xf numFmtId="0" fontId="10" fillId="8" borderId="9" xfId="0" applyFont="1" applyFill="1" applyBorder="1"/>
    <xf numFmtId="0" fontId="6" fillId="8" borderId="8" xfId="0" applyFont="1" applyFill="1" applyBorder="1" applyAlignment="1">
      <alignment vertical="top" wrapText="1"/>
    </xf>
    <xf numFmtId="14" fontId="11" fillId="8" borderId="8" xfId="0" applyNumberFormat="1" applyFont="1" applyFill="1" applyBorder="1" applyAlignment="1">
      <alignment vertical="top" wrapText="1"/>
    </xf>
    <xf numFmtId="164" fontId="6" fillId="8" borderId="8" xfId="0" applyNumberFormat="1" applyFont="1" applyFill="1" applyBorder="1" applyAlignment="1">
      <alignment horizontal="center" vertical="top" wrapText="1"/>
    </xf>
    <xf numFmtId="0" fontId="11" fillId="8" borderId="8" xfId="0" applyFont="1" applyFill="1" applyBorder="1" applyAlignment="1">
      <alignment vertical="top" wrapText="1"/>
    </xf>
    <xf numFmtId="164" fontId="11" fillId="8" borderId="8" xfId="0" applyNumberFormat="1" applyFont="1" applyFill="1" applyBorder="1" applyAlignment="1">
      <alignment horizontal="center" vertical="top" wrapText="1"/>
    </xf>
    <xf numFmtId="14" fontId="11" fillId="8" borderId="8" xfId="0" applyNumberFormat="1" applyFont="1" applyFill="1" applyBorder="1" applyAlignment="1">
      <alignment horizontal="center" vertical="top" wrapText="1"/>
    </xf>
    <xf numFmtId="164" fontId="11" fillId="8" borderId="8" xfId="0" applyNumberFormat="1" applyFont="1" applyFill="1" applyBorder="1" applyAlignment="1">
      <alignment vertical="top" wrapText="1"/>
    </xf>
    <xf numFmtId="164" fontId="6" fillId="8" borderId="8" xfId="0" applyNumberFormat="1" applyFont="1" applyFill="1" applyBorder="1" applyAlignment="1">
      <alignment vertical="top" wrapText="1"/>
    </xf>
    <xf numFmtId="164" fontId="10" fillId="8" borderId="9" xfId="0" applyNumberFormat="1" applyFont="1" applyFill="1" applyBorder="1" applyAlignment="1">
      <alignment horizontal="center" vertical="top"/>
    </xf>
    <xf numFmtId="164" fontId="10" fillId="8" borderId="8" xfId="0" applyNumberFormat="1" applyFont="1" applyFill="1" applyBorder="1" applyAlignment="1">
      <alignment horizontal="center" vertical="top" wrapText="1"/>
    </xf>
    <xf numFmtId="0" fontId="6" fillId="10" borderId="8" xfId="0" applyFont="1" applyFill="1" applyBorder="1" applyAlignment="1">
      <alignment horizontal="center"/>
    </xf>
    <xf numFmtId="14" fontId="6" fillId="0" borderId="0" xfId="0" applyNumberFormat="1" applyFont="1"/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8" fillId="0" borderId="8" xfId="0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14" fontId="8" fillId="0" borderId="8" xfId="0" applyNumberFormat="1" applyFont="1" applyBorder="1" applyAlignment="1">
      <alignment vertical="top" wrapText="1"/>
    </xf>
    <xf numFmtId="165" fontId="8" fillId="0" borderId="8" xfId="0" applyNumberFormat="1" applyFont="1" applyBorder="1" applyAlignment="1">
      <alignment vertical="top" wrapText="1"/>
    </xf>
    <xf numFmtId="166" fontId="8" fillId="0" borderId="8" xfId="0" applyNumberFormat="1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14" fontId="8" fillId="0" borderId="8" xfId="0" applyNumberFormat="1" applyFont="1" applyBorder="1" applyAlignment="1">
      <alignment vertical="top" wrapText="1"/>
    </xf>
    <xf numFmtId="14" fontId="6" fillId="0" borderId="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14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8" borderId="8" xfId="0" applyFont="1" applyFill="1" applyBorder="1" applyAlignment="1">
      <alignment horizontal="center" vertical="top" wrapText="1"/>
    </xf>
    <xf numFmtId="14" fontId="6" fillId="8" borderId="8" xfId="0" applyNumberFormat="1" applyFont="1" applyFill="1" applyBorder="1" applyAlignment="1">
      <alignment horizontal="center" vertical="top" wrapText="1"/>
    </xf>
    <xf numFmtId="14" fontId="5" fillId="8" borderId="8" xfId="0" applyNumberFormat="1" applyFont="1" applyFill="1" applyBorder="1" applyAlignment="1">
      <alignment horizontal="center" vertical="top" wrapText="1"/>
    </xf>
    <xf numFmtId="168" fontId="6" fillId="8" borderId="8" xfId="0" applyNumberFormat="1" applyFont="1" applyFill="1" applyBorder="1" applyAlignment="1">
      <alignment horizontal="center" vertical="top" wrapText="1"/>
    </xf>
    <xf numFmtId="166" fontId="6" fillId="8" borderId="8" xfId="0" applyNumberFormat="1" applyFont="1" applyFill="1" applyBorder="1" applyAlignment="1">
      <alignment horizontal="center" vertical="top" wrapText="1"/>
    </xf>
    <xf numFmtId="49" fontId="8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horizontal="center" vertical="top" wrapText="1"/>
    </xf>
    <xf numFmtId="16" fontId="8" fillId="0" borderId="8" xfId="0" applyNumberFormat="1" applyFont="1" applyBorder="1" applyAlignment="1">
      <alignment vertical="top" wrapText="1"/>
    </xf>
    <xf numFmtId="166" fontId="8" fillId="0" borderId="8" xfId="0" applyNumberFormat="1" applyFont="1" applyBorder="1" applyAlignment="1">
      <alignment vertical="top" wrapText="1"/>
    </xf>
    <xf numFmtId="165" fontId="12" fillId="0" borderId="8" xfId="0" applyNumberFormat="1" applyFont="1" applyBorder="1" applyAlignment="1">
      <alignment vertical="top" wrapText="1"/>
    </xf>
    <xf numFmtId="164" fontId="12" fillId="0" borderId="8" xfId="0" applyNumberFormat="1" applyFont="1" applyBorder="1" applyAlignment="1">
      <alignment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vertical="top"/>
    </xf>
    <xf numFmtId="165" fontId="8" fillId="0" borderId="8" xfId="0" applyNumberFormat="1" applyFont="1" applyBorder="1" applyAlignment="1">
      <alignment vertical="top" wrapText="1"/>
    </xf>
    <xf numFmtId="14" fontId="8" fillId="8" borderId="8" xfId="0" applyNumberFormat="1" applyFont="1" applyFill="1" applyBorder="1" applyAlignment="1">
      <alignment vertical="top" wrapText="1"/>
    </xf>
    <xf numFmtId="0" fontId="6" fillId="8" borderId="9" xfId="0" applyFont="1" applyFill="1" applyBorder="1"/>
    <xf numFmtId="14" fontId="8" fillId="8" borderId="8" xfId="0" applyNumberFormat="1" applyFont="1" applyFill="1" applyBorder="1" applyAlignment="1">
      <alignment vertical="top" wrapText="1"/>
    </xf>
    <xf numFmtId="0" fontId="8" fillId="8" borderId="8" xfId="0" applyFont="1" applyFill="1" applyBorder="1" applyAlignment="1">
      <alignment vertical="top" wrapText="1"/>
    </xf>
    <xf numFmtId="14" fontId="6" fillId="8" borderId="8" xfId="0" applyNumberFormat="1" applyFont="1" applyFill="1" applyBorder="1" applyAlignment="1">
      <alignment horizontal="center" vertical="top" wrapText="1"/>
    </xf>
    <xf numFmtId="0" fontId="6" fillId="8" borderId="8" xfId="0" applyFont="1" applyFill="1" applyBorder="1"/>
    <xf numFmtId="14" fontId="13" fillId="0" borderId="8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13" fillId="0" borderId="8" xfId="0" applyNumberFormat="1" applyFont="1" applyBorder="1" applyAlignment="1">
      <alignment vertical="top" wrapText="1"/>
    </xf>
    <xf numFmtId="14" fontId="13" fillId="0" borderId="8" xfId="0" applyNumberFormat="1" applyFont="1" applyBorder="1" applyAlignment="1">
      <alignment horizontal="center" vertical="top" wrapText="1"/>
    </xf>
    <xf numFmtId="165" fontId="13" fillId="0" borderId="8" xfId="0" applyNumberFormat="1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14" fontId="14" fillId="0" borderId="8" xfId="0" applyNumberFormat="1" applyFont="1" applyBorder="1" applyAlignment="1">
      <alignment horizontal="center" vertical="top" wrapText="1"/>
    </xf>
    <xf numFmtId="164" fontId="14" fillId="0" borderId="8" xfId="0" applyNumberFormat="1" applyFont="1" applyBorder="1" applyAlignment="1">
      <alignment vertical="top" wrapText="1"/>
    </xf>
    <xf numFmtId="14" fontId="14" fillId="0" borderId="8" xfId="0" applyNumberFormat="1" applyFont="1" applyBorder="1" applyAlignment="1">
      <alignment horizontal="center" vertical="top" wrapText="1"/>
    </xf>
    <xf numFmtId="14" fontId="15" fillId="0" borderId="8" xfId="0" applyNumberFormat="1" applyFont="1" applyBorder="1" applyAlignment="1">
      <alignment horizontal="center" vertical="top" wrapText="1"/>
    </xf>
    <xf numFmtId="49" fontId="14" fillId="0" borderId="8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166" fontId="14" fillId="0" borderId="8" xfId="0" applyNumberFormat="1" applyFont="1" applyBorder="1" applyAlignment="1">
      <alignment vertical="top" wrapText="1"/>
    </xf>
    <xf numFmtId="16" fontId="8" fillId="8" borderId="8" xfId="0" applyNumberFormat="1" applyFont="1" applyFill="1" applyBorder="1" applyAlignment="1">
      <alignment vertical="top" wrapText="1"/>
    </xf>
    <xf numFmtId="49" fontId="8" fillId="8" borderId="8" xfId="0" applyNumberFormat="1" applyFont="1" applyFill="1" applyBorder="1" applyAlignment="1">
      <alignment vertical="top" wrapText="1"/>
    </xf>
    <xf numFmtId="14" fontId="13" fillId="0" borderId="8" xfId="0" applyNumberFormat="1" applyFont="1" applyBorder="1" applyAlignment="1">
      <alignment vertical="top" wrapText="1"/>
    </xf>
    <xf numFmtId="164" fontId="14" fillId="0" borderId="8" xfId="0" applyNumberFormat="1" applyFont="1" applyBorder="1" applyAlignment="1">
      <alignment vertical="top" wrapText="1"/>
    </xf>
    <xf numFmtId="0" fontId="6" fillId="5" borderId="10" xfId="0" applyFont="1" applyFill="1" applyBorder="1" applyAlignment="1">
      <alignment horizontal="center" vertical="top" wrapText="1"/>
    </xf>
    <xf numFmtId="165" fontId="8" fillId="0" borderId="8" xfId="0" applyNumberFormat="1" applyFont="1" applyBorder="1" applyAlignment="1">
      <alignment vertical="top" wrapText="1"/>
    </xf>
    <xf numFmtId="49" fontId="8" fillId="8" borderId="8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14" fontId="6" fillId="0" borderId="26" xfId="0" applyNumberFormat="1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top" wrapText="1"/>
    </xf>
    <xf numFmtId="166" fontId="6" fillId="0" borderId="26" xfId="0" applyNumberFormat="1" applyFont="1" applyBorder="1" applyAlignment="1">
      <alignment vertical="center" wrapText="1"/>
    </xf>
    <xf numFmtId="0" fontId="6" fillId="0" borderId="26" xfId="0" applyFont="1" applyBorder="1" applyAlignment="1">
      <alignment vertical="top" wrapText="1"/>
    </xf>
    <xf numFmtId="0" fontId="6" fillId="0" borderId="29" xfId="0" applyFont="1" applyBorder="1" applyAlignment="1">
      <alignment vertical="center" wrapText="1"/>
    </xf>
    <xf numFmtId="14" fontId="6" fillId="0" borderId="29" xfId="0" applyNumberFormat="1" applyFont="1" applyBorder="1" applyAlignment="1">
      <alignment horizontal="center" vertical="center" wrapText="1"/>
    </xf>
    <xf numFmtId="14" fontId="6" fillId="0" borderId="29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5" xfId="0" applyFont="1" applyBorder="1" applyAlignment="1">
      <alignment horizontal="right" wrapText="1"/>
    </xf>
    <xf numFmtId="0" fontId="6" fillId="0" borderId="26" xfId="0" applyFont="1" applyBorder="1" applyAlignment="1">
      <alignment horizontal="right" wrapText="1"/>
    </xf>
    <xf numFmtId="0" fontId="6" fillId="0" borderId="26" xfId="0" applyFont="1" applyBorder="1" applyAlignment="1">
      <alignment wrapText="1"/>
    </xf>
    <xf numFmtId="14" fontId="6" fillId="0" borderId="26" xfId="0" applyNumberFormat="1" applyFont="1" applyBorder="1" applyAlignment="1">
      <alignment horizontal="right" wrapText="1"/>
    </xf>
    <xf numFmtId="0" fontId="6" fillId="8" borderId="25" xfId="0" applyFont="1" applyFill="1" applyBorder="1" applyAlignment="1">
      <alignment horizontal="right" wrapText="1"/>
    </xf>
    <xf numFmtId="0" fontId="6" fillId="8" borderId="26" xfId="0" applyFont="1" applyFill="1" applyBorder="1" applyAlignment="1">
      <alignment horizontal="right" wrapText="1"/>
    </xf>
    <xf numFmtId="0" fontId="6" fillId="8" borderId="26" xfId="0" applyFont="1" applyFill="1" applyBorder="1" applyAlignment="1">
      <alignment wrapText="1"/>
    </xf>
    <xf numFmtId="14" fontId="6" fillId="8" borderId="26" xfId="0" applyNumberFormat="1" applyFont="1" applyFill="1" applyBorder="1" applyAlignment="1">
      <alignment horizontal="right" wrapText="1"/>
    </xf>
    <xf numFmtId="0" fontId="6" fillId="9" borderId="26" xfId="0" applyFont="1" applyFill="1" applyBorder="1" applyAlignment="1">
      <alignment horizontal="center" vertical="center" wrapText="1"/>
    </xf>
    <xf numFmtId="14" fontId="6" fillId="8" borderId="26" xfId="0" applyNumberFormat="1" applyFont="1" applyFill="1" applyBorder="1" applyAlignment="1">
      <alignment horizontal="right" wrapText="1"/>
    </xf>
    <xf numFmtId="0" fontId="6" fillId="8" borderId="26" xfId="0" applyFont="1" applyFill="1" applyBorder="1" applyAlignment="1">
      <alignment vertical="center" wrapText="1"/>
    </xf>
    <xf numFmtId="168" fontId="6" fillId="8" borderId="26" xfId="0" applyNumberFormat="1" applyFont="1" applyFill="1" applyBorder="1" applyAlignment="1">
      <alignment wrapText="1"/>
    </xf>
    <xf numFmtId="0" fontId="6" fillId="8" borderId="30" xfId="0" applyFont="1" applyFill="1" applyBorder="1" applyAlignment="1">
      <alignment horizontal="right" wrapText="1"/>
    </xf>
    <xf numFmtId="0" fontId="6" fillId="8" borderId="31" xfId="0" applyFont="1" applyFill="1" applyBorder="1" applyAlignment="1">
      <alignment horizontal="right" wrapText="1"/>
    </xf>
    <xf numFmtId="0" fontId="6" fillId="8" borderId="31" xfId="0" applyFont="1" applyFill="1" applyBorder="1" applyAlignment="1">
      <alignment wrapText="1"/>
    </xf>
    <xf numFmtId="168" fontId="6" fillId="8" borderId="31" xfId="0" applyNumberFormat="1" applyFont="1" applyFill="1" applyBorder="1" applyAlignment="1">
      <alignment wrapText="1"/>
    </xf>
    <xf numFmtId="0" fontId="6" fillId="9" borderId="3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8" borderId="8" xfId="0" applyFont="1" applyFill="1" applyBorder="1" applyAlignment="1">
      <alignment horizontal="right" wrapText="1"/>
    </xf>
    <xf numFmtId="168" fontId="6" fillId="0" borderId="8" xfId="0" applyNumberFormat="1" applyFont="1" applyBorder="1" applyAlignment="1">
      <alignment wrapText="1"/>
    </xf>
    <xf numFmtId="0" fontId="6" fillId="9" borderId="8" xfId="0" applyFont="1" applyFill="1" applyBorder="1" applyAlignment="1">
      <alignment horizontal="center" vertical="center" wrapText="1"/>
    </xf>
    <xf numFmtId="165" fontId="6" fillId="0" borderId="8" xfId="0" applyNumberFormat="1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10" borderId="33" xfId="0" applyFont="1" applyFill="1" applyBorder="1" applyAlignment="1">
      <alignment horizontal="right" wrapText="1"/>
    </xf>
    <xf numFmtId="170" fontId="6" fillId="0" borderId="8" xfId="0" applyNumberFormat="1" applyFont="1" applyBorder="1" applyAlignment="1">
      <alignment horizontal="center" vertical="top" wrapText="1"/>
    </xf>
    <xf numFmtId="168" fontId="8" fillId="0" borderId="8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164" fontId="6" fillId="0" borderId="4" xfId="0" applyNumberFormat="1" applyFont="1" applyBorder="1"/>
    <xf numFmtId="164" fontId="6" fillId="0" borderId="35" xfId="0" applyNumberFormat="1" applyFont="1" applyBorder="1" applyAlignment="1">
      <alignment horizontal="center" vertical="top" wrapText="1"/>
    </xf>
    <xf numFmtId="0" fontId="0" fillId="0" borderId="34" xfId="0" applyFont="1" applyBorder="1" applyAlignment="1"/>
    <xf numFmtId="0" fontId="0" fillId="0" borderId="34" xfId="0" applyFont="1" applyBorder="1" applyAlignment="1">
      <alignment wrapText="1"/>
    </xf>
    <xf numFmtId="0" fontId="6" fillId="13" borderId="4" xfId="0" applyFont="1" applyFill="1" applyBorder="1" applyAlignment="1"/>
    <xf numFmtId="0" fontId="0" fillId="14" borderId="34" xfId="0" applyFont="1" applyFill="1" applyBorder="1" applyAlignment="1"/>
    <xf numFmtId="14" fontId="0" fillId="0" borderId="34" xfId="0" applyNumberFormat="1" applyFont="1" applyBorder="1" applyAlignment="1"/>
    <xf numFmtId="0" fontId="18" fillId="8" borderId="8" xfId="0" applyFont="1" applyFill="1" applyBorder="1"/>
    <xf numFmtId="164" fontId="18" fillId="8" borderId="8" xfId="0" applyNumberFormat="1" applyFont="1" applyFill="1" applyBorder="1" applyAlignment="1">
      <alignment horizontal="center" vertical="top" wrapText="1"/>
    </xf>
    <xf numFmtId="0" fontId="19" fillId="8" borderId="8" xfId="0" applyFont="1" applyFill="1" applyBorder="1"/>
    <xf numFmtId="164" fontId="19" fillId="8" borderId="8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6" fillId="11" borderId="34" xfId="0" applyFont="1" applyFill="1" applyBorder="1"/>
    <xf numFmtId="0" fontId="6" fillId="3" borderId="1" xfId="0" applyFont="1" applyFill="1" applyBorder="1" applyAlignment="1">
      <alignment horizontal="center" vertical="top" wrapText="1"/>
    </xf>
    <xf numFmtId="0" fontId="6" fillId="0" borderId="4" xfId="0" applyFont="1" applyBorder="1"/>
    <xf numFmtId="14" fontId="8" fillId="0" borderId="4" xfId="0" applyNumberFormat="1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4" fontId="6" fillId="0" borderId="4" xfId="0" applyNumberFormat="1" applyFont="1" applyBorder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0" fontId="6" fillId="11" borderId="36" xfId="0" applyFont="1" applyFill="1" applyBorder="1"/>
    <xf numFmtId="0" fontId="6" fillId="0" borderId="34" xfId="0" applyFont="1" applyBorder="1" applyAlignment="1">
      <alignment horizontal="center"/>
    </xf>
    <xf numFmtId="14" fontId="8" fillId="0" borderId="34" xfId="0" applyNumberFormat="1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14" fontId="6" fillId="0" borderId="34" xfId="0" applyNumberFormat="1" applyFont="1" applyBorder="1" applyAlignment="1">
      <alignment horizontal="center" vertical="top" wrapText="1"/>
    </xf>
    <xf numFmtId="16" fontId="6" fillId="0" borderId="34" xfId="0" applyNumberFormat="1" applyFont="1" applyBorder="1" applyAlignment="1">
      <alignment horizontal="center" vertical="top" wrapText="1"/>
    </xf>
    <xf numFmtId="0" fontId="6" fillId="14" borderId="34" xfId="0" applyFont="1" applyFill="1" applyBorder="1" applyAlignment="1">
      <alignment horizontal="center" vertical="top" wrapText="1"/>
    </xf>
    <xf numFmtId="14" fontId="23" fillId="0" borderId="8" xfId="0" applyNumberFormat="1" applyFont="1" applyBorder="1" applyAlignment="1">
      <alignment wrapText="1"/>
    </xf>
    <xf numFmtId="164" fontId="23" fillId="0" borderId="8" xfId="0" applyNumberFormat="1" applyFont="1" applyBorder="1" applyAlignment="1">
      <alignment wrapText="1"/>
    </xf>
    <xf numFmtId="49" fontId="23" fillId="0" borderId="8" xfId="0" applyNumberFormat="1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14" fontId="22" fillId="0" borderId="8" xfId="0" applyNumberFormat="1" applyFont="1" applyBorder="1" applyAlignment="1">
      <alignment horizontal="center" vertical="top" wrapText="1"/>
    </xf>
    <xf numFmtId="49" fontId="24" fillId="0" borderId="8" xfId="0" applyNumberFormat="1" applyFont="1" applyBorder="1" applyAlignment="1">
      <alignment vertical="top" wrapText="1"/>
    </xf>
    <xf numFmtId="0" fontId="18" fillId="0" borderId="8" xfId="0" applyFont="1" applyBorder="1"/>
    <xf numFmtId="49" fontId="25" fillId="0" borderId="8" xfId="0" applyNumberFormat="1" applyFont="1" applyBorder="1" applyAlignment="1">
      <alignment horizontal="left" vertical="top" wrapText="1"/>
    </xf>
    <xf numFmtId="0" fontId="22" fillId="0" borderId="8" xfId="0" applyFont="1" applyBorder="1"/>
    <xf numFmtId="14" fontId="25" fillId="0" borderId="8" xfId="0" applyNumberFormat="1" applyFont="1" applyBorder="1" applyAlignment="1">
      <alignment vertical="top" wrapText="1"/>
    </xf>
    <xf numFmtId="0" fontId="18" fillId="0" borderId="8" xfId="0" applyFont="1" applyBorder="1" applyAlignment="1"/>
    <xf numFmtId="0" fontId="18" fillId="0" borderId="4" xfId="0" applyFont="1" applyBorder="1"/>
    <xf numFmtId="167" fontId="25" fillId="0" borderId="4" xfId="0" applyNumberFormat="1" applyFont="1" applyBorder="1" applyAlignment="1">
      <alignment vertical="top" wrapText="1"/>
    </xf>
    <xf numFmtId="49" fontId="23" fillId="0" borderId="8" xfId="0" applyNumberFormat="1" applyFont="1" applyBorder="1" applyAlignment="1"/>
    <xf numFmtId="0" fontId="6" fillId="0" borderId="1" xfId="0" applyFont="1" applyBorder="1" applyAlignment="1">
      <alignment horizontal="center" vertical="top" wrapText="1"/>
    </xf>
    <xf numFmtId="16" fontId="6" fillId="0" borderId="1" xfId="0" applyNumberFormat="1" applyFont="1" applyBorder="1" applyAlignment="1">
      <alignment horizontal="center" vertical="top" wrapText="1"/>
    </xf>
    <xf numFmtId="0" fontId="6" fillId="9" borderId="34" xfId="0" applyFont="1" applyFill="1" applyBorder="1"/>
    <xf numFmtId="0" fontId="6" fillId="9" borderId="34" xfId="0" applyFont="1" applyFill="1" applyBorder="1" applyAlignment="1"/>
    <xf numFmtId="0" fontId="22" fillId="0" borderId="8" xfId="0" applyFont="1" applyBorder="1" applyAlignment="1">
      <alignment vertical="top" wrapText="1"/>
    </xf>
    <xf numFmtId="14" fontId="18" fillId="0" borderId="8" xfId="0" applyNumberFormat="1" applyFont="1" applyBorder="1" applyAlignment="1">
      <alignment horizontal="center" vertical="top" wrapText="1"/>
    </xf>
    <xf numFmtId="14" fontId="25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14" fontId="6" fillId="8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9" borderId="34" xfId="0" applyFont="1" applyFill="1" applyBorder="1" applyAlignment="1">
      <alignment vertical="center"/>
    </xf>
    <xf numFmtId="0" fontId="6" fillId="15" borderId="34" xfId="0" applyFont="1" applyFill="1" applyBorder="1"/>
    <xf numFmtId="0" fontId="6" fillId="16" borderId="8" xfId="0" applyFont="1" applyFill="1" applyBorder="1" applyAlignment="1">
      <alignment horizontal="center"/>
    </xf>
    <xf numFmtId="49" fontId="25" fillId="0" borderId="1" xfId="0" applyNumberFormat="1" applyFont="1" applyBorder="1" applyAlignment="1">
      <alignment vertical="top" wrapText="1"/>
    </xf>
    <xf numFmtId="14" fontId="18" fillId="0" borderId="1" xfId="0" applyNumberFormat="1" applyFont="1" applyBorder="1" applyAlignment="1">
      <alignment horizontal="center" vertical="top" wrapText="1"/>
    </xf>
    <xf numFmtId="0" fontId="19" fillId="0" borderId="8" xfId="0" applyFont="1" applyBorder="1"/>
    <xf numFmtId="166" fontId="18" fillId="0" borderId="1" xfId="0" applyNumberFormat="1" applyFont="1" applyBorder="1" applyAlignment="1">
      <alignment horizontal="center" vertical="top" wrapText="1"/>
    </xf>
    <xf numFmtId="14" fontId="18" fillId="8" borderId="1" xfId="0" applyNumberFormat="1" applyFont="1" applyFill="1" applyBorder="1" applyAlignment="1">
      <alignment horizontal="center" vertical="top" wrapText="1"/>
    </xf>
    <xf numFmtId="49" fontId="26" fillId="0" borderId="8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/>
    <xf numFmtId="49" fontId="6" fillId="0" borderId="35" xfId="0" applyNumberFormat="1" applyFont="1" applyBorder="1" applyAlignment="1">
      <alignment horizontal="center" vertical="top" wrapText="1"/>
    </xf>
    <xf numFmtId="14" fontId="25" fillId="0" borderId="6" xfId="0" applyNumberFormat="1" applyFont="1" applyBorder="1" applyAlignment="1">
      <alignment vertical="top" wrapText="1"/>
    </xf>
    <xf numFmtId="166" fontId="18" fillId="0" borderId="34" xfId="0" applyNumberFormat="1" applyFont="1" applyBorder="1" applyAlignment="1">
      <alignment horizontal="center" vertical="top" wrapText="1"/>
    </xf>
    <xf numFmtId="14" fontId="25" fillId="0" borderId="34" xfId="0" applyNumberFormat="1" applyFont="1" applyBorder="1" applyAlignment="1">
      <alignment vertical="top" wrapText="1"/>
    </xf>
    <xf numFmtId="49" fontId="18" fillId="0" borderId="34" xfId="0" applyNumberFormat="1" applyFont="1" applyBorder="1" applyAlignment="1">
      <alignment horizontal="center" vertical="top" wrapText="1"/>
    </xf>
    <xf numFmtId="14" fontId="25" fillId="0" borderId="39" xfId="0" applyNumberFormat="1" applyFont="1" applyBorder="1" applyAlignment="1">
      <alignment vertical="top" wrapText="1"/>
    </xf>
    <xf numFmtId="14" fontId="14" fillId="0" borderId="39" xfId="0" applyNumberFormat="1" applyFont="1" applyBorder="1" applyAlignment="1">
      <alignment vertical="top" wrapText="1"/>
    </xf>
    <xf numFmtId="164" fontId="18" fillId="8" borderId="1" xfId="0" applyNumberFormat="1" applyFont="1" applyFill="1" applyBorder="1" applyAlignment="1">
      <alignment vertical="top" wrapText="1"/>
    </xf>
    <xf numFmtId="164" fontId="10" fillId="8" borderId="1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/>
    <xf numFmtId="0" fontId="6" fillId="2" borderId="11" xfId="0" applyFont="1" applyFill="1" applyBorder="1" applyAlignment="1"/>
    <xf numFmtId="164" fontId="10" fillId="8" borderId="4" xfId="0" applyNumberFormat="1" applyFont="1" applyFill="1" applyBorder="1" applyAlignment="1">
      <alignment horizontal="center" vertical="top" wrapText="1"/>
    </xf>
    <xf numFmtId="164" fontId="10" fillId="8" borderId="34" xfId="0" applyNumberFormat="1" applyFont="1" applyFill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14" fontId="6" fillId="0" borderId="11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167" fontId="25" fillId="0" borderId="35" xfId="0" applyNumberFormat="1" applyFont="1" applyBorder="1" applyAlignment="1">
      <alignment vertical="top" wrapText="1"/>
    </xf>
    <xf numFmtId="0" fontId="6" fillId="0" borderId="39" xfId="0" applyFont="1" applyBorder="1" applyAlignment="1">
      <alignment horizontal="center" vertical="top" wrapText="1"/>
    </xf>
    <xf numFmtId="14" fontId="6" fillId="8" borderId="35" xfId="0" applyNumberFormat="1" applyFont="1" applyFill="1" applyBorder="1" applyAlignment="1">
      <alignment horizontal="center" vertical="top" wrapText="1"/>
    </xf>
    <xf numFmtId="14" fontId="6" fillId="0" borderId="39" xfId="0" applyNumberFormat="1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14" fontId="8" fillId="8" borderId="4" xfId="0" applyNumberFormat="1" applyFont="1" applyFill="1" applyBorder="1" applyAlignment="1">
      <alignment vertical="top" wrapText="1"/>
    </xf>
    <xf numFmtId="49" fontId="22" fillId="0" borderId="35" xfId="0" applyNumberFormat="1" applyFont="1" applyBorder="1" applyAlignment="1">
      <alignment horizontal="center" vertical="top" wrapText="1"/>
    </xf>
    <xf numFmtId="49" fontId="22" fillId="0" borderId="39" xfId="0" applyNumberFormat="1" applyFont="1" applyBorder="1" applyAlignment="1">
      <alignment horizontal="center" vertical="top" wrapText="1"/>
    </xf>
    <xf numFmtId="169" fontId="8" fillId="0" borderId="1" xfId="0" applyNumberFormat="1" applyFont="1" applyBorder="1" applyAlignment="1">
      <alignment vertical="top" wrapText="1"/>
    </xf>
    <xf numFmtId="0" fontId="6" fillId="8" borderId="1" xfId="0" applyFont="1" applyFill="1" applyBorder="1" applyAlignment="1">
      <alignment horizontal="center" vertical="top" wrapText="1"/>
    </xf>
    <xf numFmtId="16" fontId="6" fillId="8" borderId="1" xfId="0" applyNumberFormat="1" applyFont="1" applyFill="1" applyBorder="1" applyAlignment="1">
      <alignment horizontal="center" vertical="top" wrapText="1"/>
    </xf>
    <xf numFmtId="0" fontId="22" fillId="8" borderId="8" xfId="0" applyFont="1" applyFill="1" applyBorder="1" applyAlignment="1">
      <alignment horizontal="center" vertical="top" wrapText="1"/>
    </xf>
    <xf numFmtId="0" fontId="6" fillId="8" borderId="41" xfId="0" applyFont="1" applyFill="1" applyBorder="1" applyAlignment="1">
      <alignment horizont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31" xfId="0" applyFont="1" applyBorder="1" applyAlignment="1">
      <alignment vertical="top" wrapText="1"/>
    </xf>
    <xf numFmtId="0" fontId="6" fillId="0" borderId="31" xfId="0" applyFont="1" applyBorder="1" applyAlignment="1">
      <alignment vertical="center" wrapText="1"/>
    </xf>
    <xf numFmtId="165" fontId="6" fillId="0" borderId="31" xfId="0" applyNumberFormat="1" applyFont="1" applyBorder="1" applyAlignment="1">
      <alignment vertical="center" wrapText="1"/>
    </xf>
    <xf numFmtId="14" fontId="6" fillId="0" borderId="31" xfId="0" applyNumberFormat="1" applyFont="1" applyBorder="1" applyAlignment="1">
      <alignment vertical="center" wrapText="1"/>
    </xf>
    <xf numFmtId="164" fontId="6" fillId="0" borderId="31" xfId="0" applyNumberFormat="1" applyFont="1" applyBorder="1" applyAlignment="1">
      <alignment vertical="center" wrapText="1"/>
    </xf>
    <xf numFmtId="14" fontId="6" fillId="0" borderId="31" xfId="0" applyNumberFormat="1" applyFont="1" applyBorder="1" applyAlignment="1">
      <alignment horizontal="center" vertical="center" wrapText="1"/>
    </xf>
    <xf numFmtId="0" fontId="6" fillId="8" borderId="29" xfId="0" applyFont="1" applyFill="1" applyBorder="1" applyAlignment="1">
      <alignment wrapText="1"/>
    </xf>
    <xf numFmtId="14" fontId="6" fillId="8" borderId="29" xfId="0" applyNumberFormat="1" applyFont="1" applyFill="1" applyBorder="1" applyAlignment="1">
      <alignment horizontal="right" wrapText="1"/>
    </xf>
    <xf numFmtId="0" fontId="6" fillId="8" borderId="34" xfId="0" applyFont="1" applyFill="1" applyBorder="1" applyAlignment="1">
      <alignment vertical="top" wrapText="1"/>
    </xf>
    <xf numFmtId="14" fontId="8" fillId="8" borderId="34" xfId="0" applyNumberFormat="1" applyFont="1" applyFill="1" applyBorder="1" applyAlignment="1">
      <alignment vertical="top" wrapText="1"/>
    </xf>
    <xf numFmtId="14" fontId="6" fillId="8" borderId="34" xfId="0" applyNumberFormat="1" applyFont="1" applyFill="1" applyBorder="1" applyAlignment="1">
      <alignment horizontal="center" vertical="top" wrapText="1"/>
    </xf>
    <xf numFmtId="0" fontId="6" fillId="8" borderId="34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43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24" xfId="0" applyFont="1" applyBorder="1" applyAlignment="1">
      <alignment vertical="center" wrapText="1"/>
    </xf>
    <xf numFmtId="168" fontId="6" fillId="0" borderId="29" xfId="0" applyNumberFormat="1" applyFont="1" applyBorder="1" applyAlignment="1">
      <alignment vertical="center" wrapText="1"/>
    </xf>
    <xf numFmtId="0" fontId="6" fillId="0" borderId="34" xfId="0" applyFont="1" applyBorder="1" applyAlignment="1">
      <alignment horizontal="center" vertical="top" wrapText="1"/>
    </xf>
    <xf numFmtId="0" fontId="6" fillId="3" borderId="34" xfId="0" applyFont="1" applyFill="1" applyBorder="1" applyAlignment="1">
      <alignment horizontal="center" vertical="top" wrapText="1"/>
    </xf>
    <xf numFmtId="0" fontId="6" fillId="8" borderId="44" xfId="0" applyFont="1" applyFill="1" applyBorder="1" applyAlignment="1">
      <alignment horizontal="center" wrapText="1"/>
    </xf>
    <xf numFmtId="0" fontId="6" fillId="8" borderId="45" xfId="0" applyFont="1" applyFill="1" applyBorder="1" applyAlignment="1">
      <alignment horizontal="right" wrapText="1"/>
    </xf>
    <xf numFmtId="0" fontId="6" fillId="0" borderId="29" xfId="0" applyFont="1" applyBorder="1" applyAlignment="1">
      <alignment wrapText="1"/>
    </xf>
    <xf numFmtId="0" fontId="6" fillId="0" borderId="34" xfId="0" applyFont="1" applyBorder="1" applyAlignment="1">
      <alignment vertical="top" wrapText="1"/>
    </xf>
    <xf numFmtId="0" fontId="6" fillId="8" borderId="41" xfId="0" applyFont="1" applyFill="1" applyBorder="1" applyAlignment="1">
      <alignment horizontal="right" wrapText="1"/>
    </xf>
    <xf numFmtId="0" fontId="6" fillId="8" borderId="27" xfId="0" applyFont="1" applyFill="1" applyBorder="1" applyAlignment="1">
      <alignment wrapText="1"/>
    </xf>
    <xf numFmtId="0" fontId="6" fillId="8" borderId="47" xfId="0" applyFont="1" applyFill="1" applyBorder="1" applyAlignment="1">
      <alignment horizontal="right" wrapText="1"/>
    </xf>
    <xf numFmtId="0" fontId="6" fillId="0" borderId="29" xfId="0" applyFont="1" applyBorder="1" applyAlignment="1">
      <alignment horizontal="right" wrapText="1"/>
    </xf>
    <xf numFmtId="0" fontId="6" fillId="8" borderId="34" xfId="0" applyFont="1" applyFill="1" applyBorder="1" applyAlignment="1">
      <alignment horizontal="right" wrapText="1"/>
    </xf>
    <xf numFmtId="0" fontId="18" fillId="0" borderId="29" xfId="0" applyFont="1" applyBorder="1" applyAlignment="1">
      <alignment vertical="center" wrapText="1"/>
    </xf>
    <xf numFmtId="0" fontId="6" fillId="8" borderId="47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8" borderId="48" xfId="0" applyFont="1" applyFill="1" applyBorder="1" applyAlignment="1">
      <alignment wrapText="1"/>
    </xf>
    <xf numFmtId="0" fontId="18" fillId="0" borderId="49" xfId="0" applyFont="1" applyBorder="1" applyAlignment="1">
      <alignment vertical="center" wrapText="1"/>
    </xf>
    <xf numFmtId="0" fontId="6" fillId="8" borderId="34" xfId="0" applyFont="1" applyFill="1" applyBorder="1" applyAlignment="1">
      <alignment wrapText="1"/>
    </xf>
    <xf numFmtId="0" fontId="18" fillId="0" borderId="34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 vertical="top" wrapText="1"/>
    </xf>
    <xf numFmtId="0" fontId="4" fillId="0" borderId="3" xfId="0" applyFont="1" applyBorder="1"/>
    <xf numFmtId="0" fontId="6" fillId="5" borderId="7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4" fillId="0" borderId="2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6" fillId="0" borderId="4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center" wrapText="1"/>
    </xf>
    <xf numFmtId="0" fontId="2" fillId="14" borderId="36" xfId="0" applyFont="1" applyFill="1" applyBorder="1" applyAlignment="1">
      <alignment horizontal="center" vertical="top" wrapText="1"/>
    </xf>
    <xf numFmtId="0" fontId="0" fillId="14" borderId="37" xfId="0" applyFont="1" applyFill="1" applyBorder="1" applyAlignment="1">
      <alignment horizontal="center" vertical="top" wrapText="1"/>
    </xf>
    <xf numFmtId="0" fontId="0" fillId="14" borderId="38" xfId="0" applyFont="1" applyFill="1" applyBorder="1" applyAlignment="1">
      <alignment horizontal="center" vertical="top" wrapText="1"/>
    </xf>
    <xf numFmtId="0" fontId="4" fillId="0" borderId="10" xfId="0" applyFont="1" applyBorder="1"/>
    <xf numFmtId="0" fontId="2" fillId="14" borderId="36" xfId="0" applyFont="1" applyFill="1" applyBorder="1" applyAlignment="1">
      <alignment horizontal="center" wrapText="1"/>
    </xf>
    <xf numFmtId="0" fontId="0" fillId="14" borderId="37" xfId="0" applyFont="1" applyFill="1" applyBorder="1" applyAlignment="1">
      <alignment horizontal="center" wrapText="1"/>
    </xf>
    <xf numFmtId="0" fontId="0" fillId="14" borderId="38" xfId="0" applyFont="1" applyFill="1" applyBorder="1" applyAlignment="1">
      <alignment horizontal="center" wrapText="1"/>
    </xf>
    <xf numFmtId="0" fontId="2" fillId="14" borderId="36" xfId="0" applyFont="1" applyFill="1" applyBorder="1" applyAlignment="1">
      <alignment horizontal="center" vertical="center" wrapText="1"/>
    </xf>
    <xf numFmtId="0" fontId="0" fillId="14" borderId="37" xfId="0" applyFont="1" applyFill="1" applyBorder="1" applyAlignment="1">
      <alignment horizontal="center" vertical="center" wrapText="1"/>
    </xf>
    <xf numFmtId="0" fontId="0" fillId="14" borderId="3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top" wrapText="1"/>
    </xf>
    <xf numFmtId="0" fontId="4" fillId="0" borderId="18" xfId="0" applyFont="1" applyBorder="1"/>
    <xf numFmtId="0" fontId="6" fillId="0" borderId="16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2" xfId="0" applyFont="1" applyBorder="1"/>
    <xf numFmtId="0" fontId="3" fillId="6" borderId="12" xfId="0" applyFont="1" applyFill="1" applyBorder="1" applyAlignment="1">
      <alignment horizontal="center" vertical="top" wrapText="1"/>
    </xf>
    <xf numFmtId="0" fontId="4" fillId="0" borderId="13" xfId="0" applyFont="1" applyBorder="1"/>
    <xf numFmtId="0" fontId="4" fillId="0" borderId="14" xfId="0" applyFont="1" applyBorder="1"/>
    <xf numFmtId="0" fontId="6" fillId="6" borderId="17" xfId="0" applyFont="1" applyFill="1" applyBorder="1" applyAlignment="1">
      <alignment horizontal="center" vertical="top" wrapText="1"/>
    </xf>
    <xf numFmtId="0" fontId="4" fillId="0" borderId="42" xfId="0" applyFont="1" applyBorder="1"/>
    <xf numFmtId="0" fontId="20" fillId="0" borderId="1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6" fillId="0" borderId="12" xfId="0" applyFont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4" fillId="0" borderId="23" xfId="0" applyFont="1" applyBorder="1"/>
    <xf numFmtId="0" fontId="4" fillId="0" borderId="24" xfId="0" applyFont="1" applyBorder="1"/>
    <xf numFmtId="0" fontId="6" fillId="3" borderId="12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49" fontId="24" fillId="8" borderId="1" xfId="0" applyNumberFormat="1" applyFont="1" applyFill="1" applyBorder="1" applyAlignment="1">
      <alignment vertical="top" wrapText="1"/>
    </xf>
    <xf numFmtId="14" fontId="8" fillId="0" borderId="1" xfId="0" applyNumberFormat="1" applyFont="1" applyBorder="1" applyAlignment="1">
      <alignment vertical="top" wrapText="1"/>
    </xf>
    <xf numFmtId="165" fontId="8" fillId="0" borderId="1" xfId="0" applyNumberFormat="1" applyFont="1" applyBorder="1" applyAlignment="1">
      <alignment vertical="top" wrapText="1"/>
    </xf>
    <xf numFmtId="14" fontId="8" fillId="0" borderId="11" xfId="0" applyNumberFormat="1" applyFont="1" applyFill="1" applyBorder="1" applyAlignment="1">
      <alignment vertical="top" wrapText="1"/>
    </xf>
    <xf numFmtId="14" fontId="6" fillId="0" borderId="11" xfId="0" applyNumberFormat="1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vertical="top" wrapText="1"/>
    </xf>
    <xf numFmtId="14" fontId="6" fillId="8" borderId="4" xfId="0" applyNumberFormat="1" applyFont="1" applyFill="1" applyBorder="1" applyAlignment="1">
      <alignment horizontal="center" vertical="top" wrapText="1"/>
    </xf>
    <xf numFmtId="14" fontId="25" fillId="8" borderId="8" xfId="0" applyNumberFormat="1" applyFont="1" applyFill="1" applyBorder="1" applyAlignment="1">
      <alignment vertical="top" wrapText="1"/>
    </xf>
    <xf numFmtId="164" fontId="27" fillId="0" borderId="8" xfId="0" applyNumberFormat="1" applyFont="1" applyBorder="1" applyAlignment="1">
      <alignment vertical="top" wrapText="1"/>
    </xf>
    <xf numFmtId="14" fontId="27" fillId="0" borderId="11" xfId="0" applyNumberFormat="1" applyFont="1" applyFill="1" applyBorder="1" applyAlignment="1">
      <alignment vertical="top" wrapText="1"/>
    </xf>
    <xf numFmtId="14" fontId="6" fillId="8" borderId="11" xfId="0" applyNumberFormat="1" applyFont="1" applyFill="1" applyBorder="1" applyAlignment="1">
      <alignment horizontal="center" vertical="top" wrapText="1"/>
    </xf>
    <xf numFmtId="0" fontId="6" fillId="8" borderId="11" xfId="0" applyFont="1" applyFill="1" applyBorder="1" applyAlignment="1">
      <alignment horizontal="center" vertical="top" wrapText="1"/>
    </xf>
    <xf numFmtId="14" fontId="6" fillId="8" borderId="6" xfId="0" applyNumberFormat="1" applyFont="1" applyFill="1" applyBorder="1" applyAlignment="1">
      <alignment horizontal="center" vertical="top" wrapText="1"/>
    </xf>
    <xf numFmtId="14" fontId="6" fillId="8" borderId="46" xfId="0" applyNumberFormat="1" applyFont="1" applyFill="1" applyBorder="1" applyAlignment="1">
      <alignment horizontal="center" vertical="top" wrapText="1"/>
    </xf>
    <xf numFmtId="0" fontId="6" fillId="8" borderId="24" xfId="0" applyFont="1" applyFill="1" applyBorder="1" applyAlignment="1">
      <alignment wrapText="1"/>
    </xf>
    <xf numFmtId="0" fontId="6" fillId="0" borderId="38" xfId="0" applyFont="1" applyBorder="1" applyAlignment="1">
      <alignment vertical="top" wrapText="1"/>
    </xf>
    <xf numFmtId="0" fontId="6" fillId="8" borderId="38" xfId="0" applyFont="1" applyFill="1" applyBorder="1" applyAlignment="1">
      <alignment vertical="top" wrapText="1"/>
    </xf>
    <xf numFmtId="14" fontId="6" fillId="8" borderId="34" xfId="0" applyNumberFormat="1" applyFont="1" applyFill="1" applyBorder="1" applyAlignment="1">
      <alignment horizontal="right" wrapText="1"/>
    </xf>
    <xf numFmtId="0" fontId="6" fillId="0" borderId="47" xfId="0" applyFont="1" applyBorder="1" applyAlignment="1">
      <alignment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18" fillId="0" borderId="34" xfId="0" applyNumberFormat="1" applyFont="1" applyBorder="1" applyAlignment="1">
      <alignment horizontal="center" vertical="center" wrapText="1"/>
    </xf>
    <xf numFmtId="14" fontId="22" fillId="8" borderId="34" xfId="0" applyNumberFormat="1" applyFont="1" applyFill="1" applyBorder="1" applyAlignment="1">
      <alignment horizontal="center" vertical="top" wrapText="1"/>
    </xf>
    <xf numFmtId="14" fontId="6" fillId="8" borderId="44" xfId="0" applyNumberFormat="1" applyFont="1" applyFill="1" applyBorder="1" applyAlignment="1">
      <alignment horizontal="center" vertical="top" wrapText="1"/>
    </xf>
    <xf numFmtId="0" fontId="22" fillId="0" borderId="3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6" fillId="0" borderId="34" xfId="0" applyFont="1" applyBorder="1" applyAlignment="1">
      <alignment wrapText="1"/>
    </xf>
    <xf numFmtId="14" fontId="25" fillId="8" borderId="4" xfId="0" applyNumberFormat="1" applyFont="1" applyFill="1" applyBorder="1" applyAlignment="1">
      <alignment vertical="top" wrapText="1"/>
    </xf>
    <xf numFmtId="14" fontId="22" fillId="0" borderId="34" xfId="0" applyNumberFormat="1" applyFont="1" applyBorder="1" applyAlignment="1">
      <alignment horizontal="center" vertical="top" wrapText="1"/>
    </xf>
    <xf numFmtId="166" fontId="18" fillId="0" borderId="27" xfId="0" applyNumberFormat="1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166" fontId="6" fillId="8" borderId="48" xfId="0" applyNumberFormat="1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14" fontId="6" fillId="0" borderId="45" xfId="0" applyNumberFormat="1" applyFont="1" applyBorder="1" applyAlignment="1">
      <alignment vertical="center" wrapText="1"/>
    </xf>
    <xf numFmtId="166" fontId="6" fillId="0" borderId="50" xfId="0" applyNumberFormat="1" applyFont="1" applyBorder="1" applyAlignment="1">
      <alignment vertical="center" wrapText="1"/>
    </xf>
    <xf numFmtId="0" fontId="6" fillId="8" borderId="44" xfId="0" applyFont="1" applyFill="1" applyBorder="1" applyAlignment="1">
      <alignment wrapText="1"/>
    </xf>
    <xf numFmtId="14" fontId="6" fillId="8" borderId="44" xfId="0" applyNumberFormat="1" applyFont="1" applyFill="1" applyBorder="1" applyAlignment="1">
      <alignment horizontal="right" wrapText="1"/>
    </xf>
    <xf numFmtId="14" fontId="6" fillId="8" borderId="45" xfId="0" applyNumberFormat="1" applyFont="1" applyFill="1" applyBorder="1" applyAlignment="1">
      <alignment horizontal="right" wrapText="1"/>
    </xf>
    <xf numFmtId="14" fontId="6" fillId="0" borderId="50" xfId="0" applyNumberFormat="1" applyFont="1" applyBorder="1" applyAlignment="1">
      <alignment horizontal="right" wrapText="1"/>
    </xf>
    <xf numFmtId="14" fontId="6" fillId="8" borderId="50" xfId="0" applyNumberFormat="1" applyFont="1" applyFill="1" applyBorder="1" applyAlignment="1">
      <alignment horizontal="right" wrapText="1"/>
    </xf>
    <xf numFmtId="0" fontId="6" fillId="0" borderId="21" xfId="0" applyFont="1" applyBorder="1" applyAlignment="1">
      <alignment horizontal="center" vertical="center" wrapText="1"/>
    </xf>
    <xf numFmtId="0" fontId="0" fillId="0" borderId="46" xfId="0" applyFont="1" applyBorder="1" applyAlignment="1"/>
    <xf numFmtId="0" fontId="6" fillId="0" borderId="9" xfId="0" applyFont="1" applyBorder="1" applyAlignment="1">
      <alignment vertical="center" wrapText="1"/>
    </xf>
    <xf numFmtId="0" fontId="18" fillId="0" borderId="46" xfId="0" applyFont="1" applyBorder="1" applyAlignment="1">
      <alignment wrapText="1"/>
    </xf>
    <xf numFmtId="14" fontId="18" fillId="8" borderId="21" xfId="0" applyNumberFormat="1" applyFont="1" applyFill="1" applyBorder="1" applyAlignment="1">
      <alignment wrapText="1"/>
    </xf>
    <xf numFmtId="0" fontId="6" fillId="8" borderId="46" xfId="0" applyFont="1" applyFill="1" applyBorder="1" applyAlignment="1">
      <alignment wrapText="1"/>
    </xf>
    <xf numFmtId="0" fontId="6" fillId="0" borderId="51" xfId="0" applyFont="1" applyBorder="1" applyAlignment="1">
      <alignment wrapText="1"/>
    </xf>
    <xf numFmtId="14" fontId="6" fillId="0" borderId="50" xfId="0" applyNumberFormat="1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6" fillId="17" borderId="16" xfId="0" applyFont="1" applyFill="1" applyBorder="1" applyAlignment="1">
      <alignment horizontal="center" vertical="center" wrapText="1"/>
    </xf>
    <xf numFmtId="0" fontId="4" fillId="17" borderId="19" xfId="0" applyFont="1" applyFill="1" applyBorder="1"/>
    <xf numFmtId="0" fontId="4" fillId="17" borderId="22" xfId="0" applyFont="1" applyFill="1" applyBorder="1"/>
    <xf numFmtId="0" fontId="6" fillId="18" borderId="26" xfId="0" applyFont="1" applyFill="1" applyBorder="1" applyAlignment="1">
      <alignment horizontal="center" vertical="center" wrapText="1"/>
    </xf>
    <xf numFmtId="0" fontId="6" fillId="18" borderId="27" xfId="0" applyFont="1" applyFill="1" applyBorder="1" applyAlignment="1">
      <alignment horizontal="center" vertical="center" wrapText="1"/>
    </xf>
    <xf numFmtId="0" fontId="6" fillId="8" borderId="34" xfId="0" applyFont="1" applyFill="1" applyBorder="1"/>
    <xf numFmtId="0" fontId="16" fillId="9" borderId="34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right" wrapText="1"/>
    </xf>
    <xf numFmtId="0" fontId="1" fillId="0" borderId="34" xfId="0" applyFont="1" applyBorder="1" applyAlignment="1"/>
    <xf numFmtId="0" fontId="22" fillId="8" borderId="34" xfId="0" applyFont="1" applyFill="1" applyBorder="1" applyAlignment="1">
      <alignment vertical="top" wrapText="1"/>
    </xf>
    <xf numFmtId="0" fontId="0" fillId="17" borderId="34" xfId="0" applyFont="1" applyFill="1" applyBorder="1" applyAlignment="1"/>
    <xf numFmtId="0" fontId="6" fillId="0" borderId="45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52" xfId="0" applyFont="1" applyBorder="1" applyAlignment="1">
      <alignment wrapText="1"/>
    </xf>
    <xf numFmtId="14" fontId="6" fillId="0" borderId="34" xfId="0" applyNumberFormat="1" applyFont="1" applyBorder="1" applyAlignment="1">
      <alignment wrapText="1"/>
    </xf>
    <xf numFmtId="0" fontId="6" fillId="8" borderId="44" xfId="0" applyFont="1" applyFill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22" fillId="0" borderId="44" xfId="0" applyFont="1" applyBorder="1" applyAlignment="1">
      <alignment vertical="top" wrapText="1"/>
    </xf>
    <xf numFmtId="0" fontId="1" fillId="0" borderId="44" xfId="0" applyFont="1" applyBorder="1" applyAlignment="1"/>
    <xf numFmtId="0" fontId="22" fillId="0" borderId="50" xfId="0" applyFont="1" applyBorder="1" applyAlignment="1">
      <alignment wrapText="1"/>
    </xf>
    <xf numFmtId="0" fontId="6" fillId="0" borderId="31" xfId="0" applyFont="1" applyBorder="1" applyAlignment="1">
      <alignment horizontal="center" vertical="top" wrapText="1"/>
    </xf>
    <xf numFmtId="14" fontId="6" fillId="0" borderId="36" xfId="0" applyNumberFormat="1" applyFont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16" fillId="10" borderId="52" xfId="0" applyFont="1" applyFill="1" applyBorder="1" applyAlignment="1">
      <alignment horizontal="center" vertical="center" wrapText="1"/>
    </xf>
    <xf numFmtId="0" fontId="6" fillId="12" borderId="34" xfId="0" applyFont="1" applyFill="1" applyBorder="1" applyAlignment="1">
      <alignment horizontal="center" vertical="top" wrapText="1"/>
    </xf>
    <xf numFmtId="0" fontId="6" fillId="0" borderId="34" xfId="0" applyFont="1" applyBorder="1"/>
    <xf numFmtId="0" fontId="16" fillId="11" borderId="3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166" fontId="6" fillId="0" borderId="34" xfId="0" applyNumberFormat="1" applyFont="1" applyBorder="1" applyAlignment="1">
      <alignment vertical="center" wrapText="1"/>
    </xf>
    <xf numFmtId="14" fontId="6" fillId="0" borderId="34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vertical="top" wrapText="1"/>
    </xf>
    <xf numFmtId="165" fontId="6" fillId="0" borderId="34" xfId="0" applyNumberFormat="1" applyFont="1" applyBorder="1" applyAlignment="1">
      <alignment horizontal="center" vertical="top" wrapText="1"/>
    </xf>
    <xf numFmtId="164" fontId="8" fillId="0" borderId="34" xfId="0" applyNumberFormat="1" applyFont="1" applyBorder="1" applyAlignment="1">
      <alignment vertical="top" wrapText="1"/>
    </xf>
    <xf numFmtId="14" fontId="6" fillId="0" borderId="34" xfId="0" applyNumberFormat="1" applyFont="1" applyBorder="1" applyAlignment="1">
      <alignment horizontal="center" wrapText="1"/>
    </xf>
    <xf numFmtId="14" fontId="6" fillId="0" borderId="34" xfId="0" applyNumberFormat="1" applyFont="1" applyBorder="1" applyAlignment="1">
      <alignment horizontal="right" wrapText="1"/>
    </xf>
    <xf numFmtId="0" fontId="6" fillId="0" borderId="50" xfId="0" applyFont="1" applyBorder="1" applyAlignment="1">
      <alignment horizontal="center" wrapText="1"/>
    </xf>
    <xf numFmtId="0" fontId="6" fillId="0" borderId="47" xfId="0" applyFont="1" applyBorder="1" applyAlignment="1">
      <alignment vertical="top" wrapText="1"/>
    </xf>
    <xf numFmtId="0" fontId="6" fillId="8" borderId="54" xfId="0" applyFont="1" applyFill="1" applyBorder="1" applyAlignment="1">
      <alignment vertical="top" wrapText="1"/>
    </xf>
    <xf numFmtId="49" fontId="24" fillId="0" borderId="34" xfId="0" applyNumberFormat="1" applyFont="1" applyBorder="1" applyAlignment="1">
      <alignment vertical="top" wrapText="1"/>
    </xf>
    <xf numFmtId="49" fontId="22" fillId="0" borderId="34" xfId="0" applyNumberFormat="1" applyFont="1" applyBorder="1" applyAlignment="1">
      <alignment horizontal="center" vertical="top" wrapText="1"/>
    </xf>
    <xf numFmtId="0" fontId="22" fillId="0" borderId="34" xfId="0" applyFont="1" applyBorder="1" applyAlignment="1">
      <alignment horizontal="center" vertical="top" wrapText="1"/>
    </xf>
    <xf numFmtId="0" fontId="6" fillId="19" borderId="34" xfId="0" applyFont="1" applyFill="1" applyBorder="1" applyAlignment="1">
      <alignment wrapText="1"/>
    </xf>
    <xf numFmtId="14" fontId="6" fillId="19" borderId="34" xfId="0" applyNumberFormat="1" applyFont="1" applyFill="1" applyBorder="1" applyAlignment="1">
      <alignment wrapText="1"/>
    </xf>
    <xf numFmtId="0" fontId="22" fillId="19" borderId="34" xfId="0" applyFont="1" applyFill="1" applyBorder="1" applyAlignment="1">
      <alignment wrapText="1"/>
    </xf>
  </cellXfs>
  <cellStyles count="1">
    <cellStyle name="Обычный" xfId="0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workbookViewId="0">
      <selection activeCell="D5" sqref="D5"/>
    </sheetView>
  </sheetViews>
  <sheetFormatPr defaultColWidth="14.42578125" defaultRowHeight="15" customHeight="1" x14ac:dyDescent="0.25"/>
  <cols>
    <col min="1" max="4" width="8.7109375" customWidth="1"/>
    <col min="5" max="5" width="10.140625" customWidth="1"/>
    <col min="6" max="6" width="8.7109375" customWidth="1"/>
    <col min="7" max="7" width="12" customWidth="1"/>
    <col min="8" max="8" width="8.7109375" customWidth="1"/>
    <col min="9" max="9" width="10.140625" customWidth="1"/>
    <col min="10" max="10" width="8.7109375" customWidth="1"/>
    <col min="11" max="11" width="10.140625" customWidth="1"/>
    <col min="12" max="12" width="10" customWidth="1"/>
    <col min="13" max="13" width="10.140625" customWidth="1"/>
    <col min="14" max="14" width="8.7109375" customWidth="1"/>
    <col min="15" max="15" width="10.140625" customWidth="1"/>
    <col min="16" max="16" width="8.7109375" customWidth="1"/>
    <col min="17" max="17" width="10.140625" customWidth="1"/>
    <col min="18" max="19" width="8.7109375" customWidth="1"/>
    <col min="20" max="20" width="10.140625" customWidth="1"/>
    <col min="21" max="21" width="8.7109375" customWidth="1"/>
    <col min="22" max="22" width="8.42578125" customWidth="1"/>
    <col min="23" max="23" width="10.5703125" customWidth="1"/>
    <col min="24" max="24" width="8.7109375" customWidth="1"/>
  </cols>
  <sheetData>
    <row r="1" spans="1:24" ht="74.25" customHeight="1" x14ac:dyDescent="0.25">
      <c r="A1" s="316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1"/>
      <c r="X1" s="317" t="s">
        <v>1</v>
      </c>
    </row>
    <row r="2" spans="1:24" x14ac:dyDescent="0.25">
      <c r="A2" s="320" t="s">
        <v>2</v>
      </c>
      <c r="B2" s="320" t="s">
        <v>3</v>
      </c>
      <c r="C2" s="320" t="s">
        <v>4</v>
      </c>
      <c r="D2" s="316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1"/>
      <c r="X2" s="318"/>
    </row>
    <row r="3" spans="1:24" x14ac:dyDescent="0.25">
      <c r="A3" s="318"/>
      <c r="B3" s="318"/>
      <c r="C3" s="318"/>
      <c r="D3" s="324" t="s">
        <v>5</v>
      </c>
      <c r="E3" s="314"/>
      <c r="F3" s="314"/>
      <c r="G3" s="311"/>
      <c r="H3" s="322" t="s">
        <v>6</v>
      </c>
      <c r="I3" s="314"/>
      <c r="J3" s="314"/>
      <c r="K3" s="311"/>
      <c r="L3" s="323" t="s">
        <v>7</v>
      </c>
      <c r="M3" s="314"/>
      <c r="N3" s="314"/>
      <c r="O3" s="314"/>
      <c r="P3" s="314"/>
      <c r="Q3" s="311"/>
      <c r="R3" s="321" t="s">
        <v>8</v>
      </c>
      <c r="S3" s="314"/>
      <c r="T3" s="314"/>
      <c r="U3" s="314"/>
      <c r="V3" s="314"/>
      <c r="W3" s="311"/>
      <c r="X3" s="318"/>
    </row>
    <row r="4" spans="1:24" x14ac:dyDescent="0.25">
      <c r="A4" s="319"/>
      <c r="B4" s="319"/>
      <c r="C4" s="319"/>
      <c r="D4" s="325" t="s">
        <v>9</v>
      </c>
      <c r="E4" s="311"/>
      <c r="F4" s="325" t="s">
        <v>10</v>
      </c>
      <c r="G4" s="311"/>
      <c r="H4" s="310" t="s">
        <v>11</v>
      </c>
      <c r="I4" s="311"/>
      <c r="J4" s="310" t="s">
        <v>12</v>
      </c>
      <c r="K4" s="311"/>
      <c r="L4" s="312" t="s">
        <v>13</v>
      </c>
      <c r="M4" s="311"/>
      <c r="N4" s="312" t="s">
        <v>14</v>
      </c>
      <c r="O4" s="311"/>
      <c r="P4" s="312" t="s">
        <v>15</v>
      </c>
      <c r="Q4" s="311"/>
      <c r="R4" s="313" t="s">
        <v>16</v>
      </c>
      <c r="S4" s="314"/>
      <c r="T4" s="311"/>
      <c r="U4" s="313" t="s">
        <v>17</v>
      </c>
      <c r="V4" s="314"/>
      <c r="W4" s="311"/>
      <c r="X4" s="318"/>
    </row>
    <row r="5" spans="1:24" x14ac:dyDescent="0.25">
      <c r="A5" s="1"/>
      <c r="B5" s="1"/>
      <c r="C5" s="1"/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3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20</v>
      </c>
      <c r="S5" s="2" t="s">
        <v>18</v>
      </c>
      <c r="T5" s="2" t="s">
        <v>19</v>
      </c>
      <c r="U5" s="2" t="s">
        <v>20</v>
      </c>
      <c r="V5" s="2" t="s">
        <v>18</v>
      </c>
      <c r="W5" s="2" t="s">
        <v>19</v>
      </c>
      <c r="X5" s="319"/>
    </row>
    <row r="6" spans="1:24" ht="30" x14ac:dyDescent="0.25">
      <c r="A6" s="4">
        <v>5</v>
      </c>
      <c r="B6" s="5">
        <v>14</v>
      </c>
      <c r="C6" s="6" t="s">
        <v>21</v>
      </c>
      <c r="D6" s="7"/>
      <c r="E6" s="8"/>
      <c r="F6" s="7"/>
      <c r="G6" s="9">
        <v>45945</v>
      </c>
      <c r="H6" s="7"/>
      <c r="I6" s="8">
        <v>45979</v>
      </c>
      <c r="J6" s="7"/>
      <c r="K6" s="8">
        <v>45994</v>
      </c>
      <c r="L6" s="6"/>
      <c r="M6" s="10">
        <v>46044</v>
      </c>
      <c r="N6" s="6"/>
      <c r="O6" s="8">
        <v>46064</v>
      </c>
      <c r="P6" s="7"/>
      <c r="Q6" s="8">
        <v>46099</v>
      </c>
      <c r="R6" s="11"/>
      <c r="S6" s="7"/>
      <c r="T6" s="8">
        <v>46127</v>
      </c>
      <c r="U6" s="12"/>
      <c r="V6" s="12"/>
      <c r="W6" s="8">
        <v>46161</v>
      </c>
      <c r="X6" s="13">
        <v>8</v>
      </c>
    </row>
    <row r="7" spans="1:24" ht="45" x14ac:dyDescent="0.25">
      <c r="A7" s="4">
        <v>4</v>
      </c>
      <c r="B7" s="4">
        <v>13</v>
      </c>
      <c r="C7" s="6" t="s">
        <v>22</v>
      </c>
      <c r="D7" s="14"/>
      <c r="E7" s="15">
        <v>45924</v>
      </c>
      <c r="F7" s="14"/>
      <c r="G7" s="8">
        <v>45939</v>
      </c>
      <c r="H7" s="6"/>
      <c r="I7" s="95">
        <v>45970</v>
      </c>
      <c r="J7" s="6"/>
      <c r="K7" s="8">
        <v>46001</v>
      </c>
      <c r="L7" s="16"/>
      <c r="M7" s="10">
        <v>46043</v>
      </c>
      <c r="N7" s="6"/>
      <c r="O7" s="15"/>
      <c r="P7" s="6"/>
      <c r="Q7" s="8">
        <v>46092</v>
      </c>
      <c r="R7" s="11"/>
      <c r="S7" s="6"/>
      <c r="T7" s="10">
        <v>46128</v>
      </c>
      <c r="U7" s="15"/>
      <c r="V7" s="15"/>
      <c r="W7" s="15" t="s">
        <v>66</v>
      </c>
      <c r="X7" s="13">
        <v>9</v>
      </c>
    </row>
    <row r="8" spans="1:24" ht="25.5" customHeight="1" x14ac:dyDescent="0.25">
      <c r="A8" s="4">
        <v>2</v>
      </c>
      <c r="B8" s="4">
        <v>7</v>
      </c>
      <c r="C8" s="6" t="s">
        <v>23</v>
      </c>
      <c r="D8" s="14"/>
      <c r="E8" s="15"/>
      <c r="F8" s="14"/>
      <c r="G8" s="12"/>
      <c r="H8" s="6"/>
      <c r="I8" s="6"/>
      <c r="J8" s="6"/>
      <c r="K8" s="8">
        <v>46003</v>
      </c>
      <c r="L8" s="6"/>
      <c r="M8" s="6"/>
      <c r="N8" s="6"/>
      <c r="O8" s="8">
        <v>46073</v>
      </c>
      <c r="P8" s="7"/>
      <c r="Q8" s="12"/>
      <c r="R8" s="11"/>
      <c r="S8" s="6"/>
      <c r="T8" s="10">
        <v>46135</v>
      </c>
      <c r="U8" s="12"/>
      <c r="V8" s="15"/>
      <c r="W8" s="10">
        <v>46156</v>
      </c>
      <c r="X8" s="17">
        <v>4</v>
      </c>
    </row>
    <row r="9" spans="1:24" ht="30" x14ac:dyDescent="0.25">
      <c r="A9" s="4">
        <v>4</v>
      </c>
      <c r="B9" s="4">
        <v>13</v>
      </c>
      <c r="C9" s="6" t="s">
        <v>24</v>
      </c>
      <c r="D9" s="7"/>
      <c r="E9" s="8">
        <v>45917</v>
      </c>
      <c r="F9" s="7"/>
      <c r="G9" s="8">
        <v>45954</v>
      </c>
      <c r="H9" s="7"/>
      <c r="I9" s="8">
        <v>45981</v>
      </c>
      <c r="J9" s="7"/>
      <c r="K9" s="12"/>
      <c r="L9" s="7"/>
      <c r="M9" s="18">
        <v>46037</v>
      </c>
      <c r="N9" s="7"/>
      <c r="O9" s="8">
        <v>46063</v>
      </c>
      <c r="P9" s="7"/>
      <c r="Q9" s="18">
        <v>46087</v>
      </c>
      <c r="R9" s="11"/>
      <c r="S9" s="7"/>
      <c r="T9" s="8">
        <v>46126</v>
      </c>
      <c r="U9" s="12"/>
      <c r="V9" s="12"/>
      <c r="W9" s="8">
        <v>46157</v>
      </c>
      <c r="X9" s="17">
        <v>8</v>
      </c>
    </row>
    <row r="10" spans="1:24" ht="45" x14ac:dyDescent="0.25">
      <c r="A10" s="5">
        <v>2</v>
      </c>
      <c r="B10" s="5">
        <v>7</v>
      </c>
      <c r="C10" s="6" t="s">
        <v>25</v>
      </c>
      <c r="D10" s="14"/>
      <c r="E10" s="15"/>
      <c r="F10" s="14"/>
      <c r="G10" s="15">
        <v>45946</v>
      </c>
      <c r="H10" s="72"/>
      <c r="I10" s="72"/>
      <c r="J10" s="72"/>
      <c r="K10" s="15"/>
      <c r="L10" s="6"/>
      <c r="M10" s="6"/>
      <c r="N10" s="6"/>
      <c r="O10" s="72"/>
      <c r="P10" s="72"/>
      <c r="Q10" s="15">
        <v>46100</v>
      </c>
      <c r="R10" s="11"/>
      <c r="S10" s="72"/>
      <c r="T10" s="95"/>
      <c r="U10" s="95"/>
      <c r="V10" s="95"/>
      <c r="W10" s="95">
        <v>46163</v>
      </c>
      <c r="X10" s="17">
        <v>4</v>
      </c>
    </row>
    <row r="11" spans="1:24" ht="45" x14ac:dyDescent="0.25">
      <c r="A11" s="4">
        <v>1</v>
      </c>
      <c r="B11" s="4">
        <v>3</v>
      </c>
      <c r="C11" s="6" t="s">
        <v>67</v>
      </c>
      <c r="D11" s="14"/>
      <c r="E11" s="15"/>
      <c r="F11" s="14"/>
      <c r="G11" s="10"/>
      <c r="H11" s="7"/>
      <c r="I11" s="7"/>
      <c r="J11" s="7"/>
      <c r="K11" s="10"/>
      <c r="L11" s="6"/>
      <c r="M11" s="6"/>
      <c r="N11" s="6"/>
      <c r="O11" s="7"/>
      <c r="P11" s="7"/>
      <c r="Q11" s="10"/>
      <c r="R11" s="11"/>
      <c r="S11" s="7"/>
      <c r="T11" s="12"/>
      <c r="U11" s="12"/>
      <c r="V11" s="12"/>
      <c r="W11" s="8">
        <v>46160</v>
      </c>
      <c r="X11" s="17">
        <v>1</v>
      </c>
    </row>
    <row r="12" spans="1:24" x14ac:dyDescent="0.25">
      <c r="A12" s="19"/>
      <c r="B12" s="19"/>
      <c r="V12" s="315" t="s">
        <v>26</v>
      </c>
      <c r="W12" s="311"/>
      <c r="X12" s="20">
        <f>SUM(X6:X11)</f>
        <v>34</v>
      </c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0">
    <mergeCell ref="V12:W12"/>
    <mergeCell ref="A1:W1"/>
    <mergeCell ref="X1:X5"/>
    <mergeCell ref="A2:A4"/>
    <mergeCell ref="B2:B4"/>
    <mergeCell ref="C2:C4"/>
    <mergeCell ref="D2:W2"/>
    <mergeCell ref="R3:W3"/>
    <mergeCell ref="U4:W4"/>
    <mergeCell ref="H3:K3"/>
    <mergeCell ref="L3:Q3"/>
    <mergeCell ref="D3:G3"/>
    <mergeCell ref="D4:E4"/>
    <mergeCell ref="F4:G4"/>
    <mergeCell ref="H4:I4"/>
    <mergeCell ref="J4:K4"/>
    <mergeCell ref="L4:M4"/>
    <mergeCell ref="N4:O4"/>
    <mergeCell ref="P4:Q4"/>
    <mergeCell ref="R4:T4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="70" zoomScaleNormal="70" workbookViewId="0">
      <selection activeCell="K6" sqref="K6"/>
    </sheetView>
  </sheetViews>
  <sheetFormatPr defaultColWidth="14.42578125" defaultRowHeight="15" customHeight="1" x14ac:dyDescent="0.25"/>
  <cols>
    <col min="1" max="5" width="8.7109375" customWidth="1"/>
    <col min="6" max="6" width="10.140625" customWidth="1"/>
    <col min="7" max="7" width="10.5703125" customWidth="1"/>
    <col min="8" max="8" width="11.140625" customWidth="1"/>
    <col min="9" max="9" width="8.7109375" customWidth="1"/>
    <col min="10" max="10" width="10.7109375" customWidth="1"/>
    <col min="11" max="11" width="10.140625" customWidth="1"/>
    <col min="12" max="12" width="8.7109375" customWidth="1"/>
    <col min="13" max="13" width="11.28515625" customWidth="1"/>
    <col min="14" max="14" width="8.7109375" customWidth="1"/>
    <col min="15" max="15" width="11.140625" customWidth="1"/>
    <col min="16" max="16" width="8.7109375" customWidth="1"/>
    <col min="17" max="17" width="10.5703125" customWidth="1"/>
    <col min="18" max="18" width="8.7109375" customWidth="1"/>
    <col min="19" max="19" width="10.85546875" customWidth="1"/>
    <col min="20" max="20" width="8.7109375" customWidth="1"/>
    <col min="21" max="21" width="10.5703125" customWidth="1"/>
    <col min="22" max="22" width="11.7109375" customWidth="1"/>
    <col min="23" max="24" width="8.7109375" customWidth="1"/>
    <col min="25" max="25" width="10.7109375" customWidth="1"/>
    <col min="26" max="26" width="8.7109375" customWidth="1"/>
  </cols>
  <sheetData>
    <row r="1" spans="1:26" ht="45" customHeight="1" x14ac:dyDescent="0.25">
      <c r="A1" s="348" t="s">
        <v>112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5"/>
      <c r="Z1" s="127"/>
    </row>
    <row r="2" spans="1:26" ht="15.75" customHeight="1" x14ac:dyDescent="0.25">
      <c r="A2" s="340" t="s">
        <v>2</v>
      </c>
      <c r="B2" s="340" t="s">
        <v>3</v>
      </c>
      <c r="C2" s="349" t="s">
        <v>57</v>
      </c>
      <c r="D2" s="339"/>
      <c r="E2" s="352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5"/>
      <c r="Z2" s="340" t="s">
        <v>1</v>
      </c>
    </row>
    <row r="3" spans="1:26" x14ac:dyDescent="0.25">
      <c r="A3" s="341"/>
      <c r="B3" s="341"/>
      <c r="C3" s="350"/>
      <c r="D3" s="351"/>
      <c r="E3" s="355" t="s">
        <v>5</v>
      </c>
      <c r="F3" s="344"/>
      <c r="G3" s="344"/>
      <c r="H3" s="345"/>
      <c r="I3" s="353" t="s">
        <v>6</v>
      </c>
      <c r="J3" s="344"/>
      <c r="K3" s="344"/>
      <c r="L3" s="344"/>
      <c r="M3" s="345"/>
      <c r="N3" s="354" t="s">
        <v>7</v>
      </c>
      <c r="O3" s="344"/>
      <c r="P3" s="344"/>
      <c r="Q3" s="344"/>
      <c r="R3" s="344"/>
      <c r="S3" s="345"/>
      <c r="T3" s="343" t="s">
        <v>8</v>
      </c>
      <c r="U3" s="344"/>
      <c r="V3" s="344"/>
      <c r="W3" s="344"/>
      <c r="X3" s="344"/>
      <c r="Y3" s="345"/>
      <c r="Z3" s="341"/>
    </row>
    <row r="4" spans="1:26" ht="29.25" customHeight="1" thickBot="1" x14ac:dyDescent="0.3">
      <c r="A4" s="342"/>
      <c r="B4" s="342"/>
      <c r="C4" s="360"/>
      <c r="D4" s="361"/>
      <c r="E4" s="362" t="s">
        <v>9</v>
      </c>
      <c r="F4" s="345"/>
      <c r="G4" s="362" t="s">
        <v>10</v>
      </c>
      <c r="H4" s="345"/>
      <c r="I4" s="363" t="s">
        <v>11</v>
      </c>
      <c r="J4" s="345"/>
      <c r="K4" s="363" t="s">
        <v>12</v>
      </c>
      <c r="L4" s="344"/>
      <c r="M4" s="345"/>
      <c r="N4" s="358" t="s">
        <v>13</v>
      </c>
      <c r="O4" s="345"/>
      <c r="P4" s="358" t="s">
        <v>14</v>
      </c>
      <c r="Q4" s="345"/>
      <c r="R4" s="358" t="s">
        <v>15</v>
      </c>
      <c r="S4" s="345"/>
      <c r="T4" s="359" t="s">
        <v>16</v>
      </c>
      <c r="U4" s="344"/>
      <c r="V4" s="345"/>
      <c r="W4" s="359" t="s">
        <v>17</v>
      </c>
      <c r="X4" s="344"/>
      <c r="Y4" s="345"/>
      <c r="Z4" s="341"/>
    </row>
    <row r="5" spans="1:26" ht="75.75" thickBot="1" x14ac:dyDescent="0.3">
      <c r="A5" s="128"/>
      <c r="B5" s="129"/>
      <c r="C5" s="129"/>
      <c r="D5" s="434" t="s">
        <v>58</v>
      </c>
      <c r="E5" s="435" t="s">
        <v>18</v>
      </c>
      <c r="F5" s="436" t="s">
        <v>19</v>
      </c>
      <c r="G5" s="435" t="s">
        <v>18</v>
      </c>
      <c r="H5" s="436" t="s">
        <v>19</v>
      </c>
      <c r="I5" s="435" t="s">
        <v>18</v>
      </c>
      <c r="J5" s="436" t="s">
        <v>19</v>
      </c>
      <c r="K5" s="436" t="s">
        <v>20</v>
      </c>
      <c r="L5" s="435" t="s">
        <v>18</v>
      </c>
      <c r="M5" s="436" t="s">
        <v>19</v>
      </c>
      <c r="N5" s="435" t="s">
        <v>18</v>
      </c>
      <c r="O5" s="436" t="s">
        <v>19</v>
      </c>
      <c r="P5" s="435" t="s">
        <v>18</v>
      </c>
      <c r="Q5" s="436" t="s">
        <v>19</v>
      </c>
      <c r="R5" s="435" t="s">
        <v>18</v>
      </c>
      <c r="S5" s="436" t="s">
        <v>19</v>
      </c>
      <c r="T5" s="436" t="s">
        <v>20</v>
      </c>
      <c r="U5" s="435" t="s">
        <v>18</v>
      </c>
      <c r="V5" s="436" t="s">
        <v>19</v>
      </c>
      <c r="W5" s="436" t="s">
        <v>20</v>
      </c>
      <c r="X5" s="435" t="s">
        <v>18</v>
      </c>
      <c r="Y5" s="436" t="s">
        <v>19</v>
      </c>
      <c r="Z5" s="341"/>
    </row>
    <row r="6" spans="1:26" ht="30.75" thickBot="1" x14ac:dyDescent="0.3">
      <c r="A6" s="165">
        <v>2</v>
      </c>
      <c r="B6" s="145">
        <v>6</v>
      </c>
      <c r="C6" s="452" t="s">
        <v>21</v>
      </c>
      <c r="D6" s="297" t="s">
        <v>59</v>
      </c>
      <c r="E6" s="199"/>
      <c r="F6" s="199"/>
      <c r="G6" s="72">
        <v>45952</v>
      </c>
      <c r="H6" s="199"/>
      <c r="I6" s="199"/>
      <c r="J6" s="199"/>
      <c r="K6" s="438" t="s">
        <v>55</v>
      </c>
      <c r="L6" s="199"/>
      <c r="M6" s="199"/>
      <c r="N6" s="198"/>
      <c r="O6" s="454" t="s">
        <v>116</v>
      </c>
      <c r="P6" s="198"/>
      <c r="Q6" s="199"/>
      <c r="R6" s="199"/>
      <c r="S6" s="199"/>
      <c r="T6" s="439"/>
      <c r="U6" s="72">
        <v>46127</v>
      </c>
      <c r="V6" s="199"/>
      <c r="W6" s="199"/>
      <c r="X6" s="199"/>
      <c r="Y6" s="455" t="s">
        <v>94</v>
      </c>
      <c r="Z6" s="440">
        <v>5</v>
      </c>
    </row>
    <row r="7" spans="1:26" ht="30.75" thickBot="1" x14ac:dyDescent="0.3">
      <c r="A7" s="165">
        <v>3</v>
      </c>
      <c r="B7" s="426">
        <v>10</v>
      </c>
      <c r="C7" s="441" t="s">
        <v>29</v>
      </c>
      <c r="D7" s="297" t="s">
        <v>59</v>
      </c>
      <c r="E7" s="441"/>
      <c r="F7" s="442"/>
      <c r="G7" s="71"/>
      <c r="H7" s="443"/>
      <c r="I7" s="441"/>
      <c r="J7" s="441"/>
      <c r="K7" s="441"/>
      <c r="L7" s="441"/>
      <c r="M7" s="443">
        <v>46008</v>
      </c>
      <c r="N7" s="441"/>
      <c r="O7" s="443"/>
      <c r="P7" s="441"/>
      <c r="Q7" s="444"/>
      <c r="R7" s="441"/>
      <c r="S7" s="441"/>
      <c r="T7" s="441"/>
      <c r="U7" s="73"/>
      <c r="V7" s="383">
        <v>46139</v>
      </c>
      <c r="W7" s="445"/>
      <c r="X7" s="441"/>
      <c r="Y7" s="441"/>
      <c r="Z7" s="440">
        <v>2</v>
      </c>
    </row>
    <row r="8" spans="1:26" ht="45.75" thickBot="1" x14ac:dyDescent="0.3">
      <c r="A8" s="130">
        <v>3</v>
      </c>
      <c r="B8" s="451">
        <v>10</v>
      </c>
      <c r="C8" s="297" t="s">
        <v>61</v>
      </c>
      <c r="D8" s="297" t="s">
        <v>59</v>
      </c>
      <c r="E8" s="197"/>
      <c r="F8" s="197"/>
      <c r="G8" s="71"/>
      <c r="H8" s="199">
        <v>45938</v>
      </c>
      <c r="I8" s="198"/>
      <c r="J8" s="446">
        <v>45973</v>
      </c>
      <c r="K8" s="198"/>
      <c r="L8" s="198"/>
      <c r="M8" s="447">
        <v>46015</v>
      </c>
      <c r="N8" s="198"/>
      <c r="O8" s="198"/>
      <c r="P8" s="198"/>
      <c r="Q8" s="199">
        <v>46064</v>
      </c>
      <c r="R8" s="199"/>
      <c r="S8" s="199"/>
      <c r="T8" s="439"/>
      <c r="U8" s="96"/>
      <c r="V8" s="448">
        <v>46120</v>
      </c>
      <c r="W8" s="199"/>
      <c r="X8" s="198"/>
      <c r="Y8" s="456" t="s">
        <v>117</v>
      </c>
      <c r="Z8" s="440">
        <v>7</v>
      </c>
    </row>
    <row r="9" spans="1:26" ht="75.75" thickBot="1" x14ac:dyDescent="0.3">
      <c r="A9" s="270">
        <v>4</v>
      </c>
      <c r="B9" s="294">
        <v>13</v>
      </c>
      <c r="C9" s="453" t="s">
        <v>56</v>
      </c>
      <c r="D9" s="281" t="s">
        <v>60</v>
      </c>
      <c r="E9" s="283"/>
      <c r="F9" s="283"/>
      <c r="G9" s="103">
        <v>45951</v>
      </c>
      <c r="H9" s="283"/>
      <c r="I9" s="283"/>
      <c r="J9" s="283"/>
      <c r="K9" s="283"/>
      <c r="L9" s="283"/>
      <c r="M9" s="283">
        <v>46016</v>
      </c>
      <c r="N9" s="283"/>
      <c r="O9" s="283"/>
      <c r="P9" s="283"/>
      <c r="Q9" s="283">
        <v>46073</v>
      </c>
      <c r="R9" s="283"/>
      <c r="S9" s="283"/>
      <c r="T9" s="419"/>
      <c r="U9" s="30">
        <v>46142</v>
      </c>
      <c r="V9" s="283"/>
      <c r="W9" s="284"/>
      <c r="X9" s="283"/>
      <c r="Y9" s="284"/>
      <c r="Z9" s="420">
        <v>4</v>
      </c>
    </row>
    <row r="10" spans="1:26" ht="60.75" thickBot="1" x14ac:dyDescent="0.3">
      <c r="A10" s="147">
        <v>3</v>
      </c>
      <c r="B10" s="295">
        <v>10</v>
      </c>
      <c r="C10" s="429" t="s">
        <v>39</v>
      </c>
      <c r="D10" s="281" t="s">
        <v>60</v>
      </c>
      <c r="E10" s="283"/>
      <c r="F10" s="283"/>
      <c r="G10" s="105">
        <v>45953</v>
      </c>
      <c r="H10" s="283"/>
      <c r="I10" s="283"/>
      <c r="J10" s="283">
        <v>45988</v>
      </c>
      <c r="K10" s="283"/>
      <c r="L10" s="283"/>
      <c r="M10" s="283"/>
      <c r="N10" s="283"/>
      <c r="O10" s="283"/>
      <c r="P10" s="283"/>
      <c r="Q10" s="283"/>
      <c r="R10" s="283"/>
      <c r="S10" s="283">
        <v>46098</v>
      </c>
      <c r="T10" s="419"/>
      <c r="U10" s="224">
        <v>46140</v>
      </c>
      <c r="V10" s="283"/>
      <c r="W10" s="284"/>
      <c r="X10" s="283"/>
      <c r="Y10" s="284"/>
      <c r="Z10" s="420">
        <v>4</v>
      </c>
    </row>
    <row r="11" spans="1:26" ht="90" x14ac:dyDescent="0.25">
      <c r="A11" s="155">
        <v>1</v>
      </c>
      <c r="B11" s="300">
        <v>3</v>
      </c>
      <c r="C11" s="430" t="s">
        <v>40</v>
      </c>
      <c r="D11" s="281" t="s">
        <v>60</v>
      </c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419"/>
      <c r="U11" s="105"/>
      <c r="V11" s="283"/>
      <c r="W11" s="284"/>
      <c r="X11" s="283"/>
      <c r="Y11" s="284"/>
      <c r="Z11" s="420">
        <v>0</v>
      </c>
    </row>
    <row r="12" spans="1:26" ht="30" x14ac:dyDescent="0.25">
      <c r="A12" s="302">
        <v>4</v>
      </c>
      <c r="B12" s="302">
        <v>13</v>
      </c>
      <c r="C12" s="431" t="s">
        <v>114</v>
      </c>
      <c r="D12" s="423" t="s">
        <v>60</v>
      </c>
      <c r="E12" s="283"/>
      <c r="F12" s="283"/>
      <c r="G12" s="283">
        <v>45946</v>
      </c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419"/>
      <c r="U12" s="283">
        <v>46126</v>
      </c>
      <c r="V12" s="283"/>
      <c r="W12" s="284"/>
      <c r="X12" s="283"/>
      <c r="Y12" s="284"/>
      <c r="Z12" s="420">
        <v>2</v>
      </c>
    </row>
    <row r="13" spans="1:26" x14ac:dyDescent="0.25">
      <c r="A13" s="176">
        <v>2</v>
      </c>
      <c r="B13" s="176">
        <v>6</v>
      </c>
      <c r="C13" s="432" t="s">
        <v>113</v>
      </c>
      <c r="D13" s="422" t="s">
        <v>59</v>
      </c>
      <c r="E13" s="176"/>
      <c r="F13" s="176"/>
      <c r="G13" s="176"/>
      <c r="H13" s="176"/>
      <c r="I13" s="176"/>
      <c r="J13" s="180">
        <v>45989</v>
      </c>
      <c r="K13" s="176"/>
      <c r="L13" s="176"/>
      <c r="M13" s="176"/>
      <c r="N13" s="176"/>
      <c r="O13" s="176"/>
      <c r="P13" s="176"/>
      <c r="Q13" s="176"/>
      <c r="R13" s="176"/>
      <c r="S13" s="180">
        <v>46100</v>
      </c>
      <c r="T13" s="176"/>
      <c r="U13" s="176"/>
      <c r="V13" s="176"/>
      <c r="W13" s="176"/>
      <c r="X13" s="176"/>
      <c r="Y13" s="176"/>
      <c r="Z13" s="424">
        <v>2</v>
      </c>
    </row>
    <row r="14" spans="1:26" ht="45.75" thickBot="1" x14ac:dyDescent="0.3">
      <c r="A14" s="421">
        <v>4</v>
      </c>
      <c r="B14" s="301">
        <v>13</v>
      </c>
      <c r="C14" s="425" t="s">
        <v>42</v>
      </c>
      <c r="D14" s="297" t="s">
        <v>60</v>
      </c>
      <c r="E14" s="389"/>
      <c r="F14" s="389"/>
      <c r="G14" s="458">
        <v>45944</v>
      </c>
      <c r="H14" s="449"/>
      <c r="I14" s="389"/>
      <c r="J14" s="389"/>
      <c r="K14" s="389"/>
      <c r="L14" s="389"/>
      <c r="M14" s="450">
        <v>46014</v>
      </c>
      <c r="N14" s="389"/>
      <c r="O14" s="389"/>
      <c r="P14" s="389"/>
      <c r="Q14" s="389"/>
      <c r="R14" s="457"/>
      <c r="S14" s="450"/>
      <c r="T14" s="389"/>
      <c r="U14" s="428">
        <v>46129</v>
      </c>
      <c r="V14" s="450"/>
      <c r="W14" s="459"/>
      <c r="X14" s="389"/>
      <c r="Y14" s="199">
        <v>46161</v>
      </c>
      <c r="Z14" s="440">
        <v>4</v>
      </c>
    </row>
    <row r="15" spans="1:26" ht="42.75" customHeight="1" thickBot="1" x14ac:dyDescent="0.3">
      <c r="A15" s="143">
        <v>1</v>
      </c>
      <c r="B15" s="144">
        <v>3</v>
      </c>
      <c r="C15" s="433" t="s">
        <v>115</v>
      </c>
      <c r="D15" s="297" t="s">
        <v>59</v>
      </c>
      <c r="E15" s="389"/>
      <c r="F15" s="389"/>
      <c r="G15" s="389"/>
      <c r="H15" s="389"/>
      <c r="I15" s="389"/>
      <c r="J15" s="428"/>
      <c r="K15" s="428"/>
      <c r="L15" s="389"/>
      <c r="M15" s="428">
        <v>46009</v>
      </c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428">
        <v>46155</v>
      </c>
      <c r="Z15" s="440">
        <v>2</v>
      </c>
    </row>
    <row r="16" spans="1:26" ht="16.5" thickBot="1" x14ac:dyDescent="0.3">
      <c r="A16" s="166"/>
      <c r="B16" s="167"/>
      <c r="C16" s="166"/>
      <c r="D16" s="427"/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 t="s">
        <v>26</v>
      </c>
      <c r="Z16" s="437">
        <v>32</v>
      </c>
    </row>
    <row r="17" spans="1:26" ht="15.75" thickBot="1" x14ac:dyDescent="0.3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9">
    <mergeCell ref="A1:Y1"/>
    <mergeCell ref="A2:A4"/>
    <mergeCell ref="B2:B4"/>
    <mergeCell ref="C2:D4"/>
    <mergeCell ref="E2:Y2"/>
    <mergeCell ref="I3:M3"/>
    <mergeCell ref="N3:S3"/>
    <mergeCell ref="E3:H3"/>
    <mergeCell ref="E4:F4"/>
    <mergeCell ref="G4:H4"/>
    <mergeCell ref="I4:J4"/>
    <mergeCell ref="K4:M4"/>
    <mergeCell ref="N4:O4"/>
    <mergeCell ref="P4:Q4"/>
    <mergeCell ref="R4:S4"/>
    <mergeCell ref="Z2:Z5"/>
    <mergeCell ref="T3:Y3"/>
    <mergeCell ref="W4:Y4"/>
    <mergeCell ref="T4:V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opLeftCell="A4" workbookViewId="0">
      <selection activeCell="F14" sqref="F14"/>
    </sheetView>
  </sheetViews>
  <sheetFormatPr defaultColWidth="14.42578125" defaultRowHeight="15" customHeight="1" x14ac:dyDescent="0.25"/>
  <cols>
    <col min="1" max="4" width="8.7109375" customWidth="1"/>
    <col min="5" max="5" width="10.140625" customWidth="1"/>
    <col min="6" max="6" width="8.7109375" customWidth="1"/>
    <col min="7" max="7" width="10.7109375" customWidth="1"/>
    <col min="8" max="8" width="8.7109375" customWidth="1"/>
    <col min="9" max="9" width="10.140625" customWidth="1"/>
    <col min="10" max="10" width="8.7109375" customWidth="1"/>
    <col min="11" max="11" width="11.85546875" customWidth="1"/>
    <col min="12" max="12" width="8.7109375" customWidth="1"/>
    <col min="13" max="13" width="10.140625" customWidth="1"/>
    <col min="14" max="14" width="8.7109375" customWidth="1"/>
    <col min="15" max="15" width="10.140625" customWidth="1"/>
    <col min="16" max="16" width="8.7109375" customWidth="1"/>
    <col min="17" max="17" width="11.7109375" customWidth="1"/>
    <col min="18" max="19" width="8.7109375" customWidth="1"/>
    <col min="20" max="20" width="10.140625" customWidth="1"/>
    <col min="21" max="22" width="8.7109375" customWidth="1"/>
    <col min="23" max="23" width="11.140625" customWidth="1"/>
    <col min="24" max="24" width="6.7109375" customWidth="1"/>
  </cols>
  <sheetData>
    <row r="1" spans="1:24" ht="60" customHeight="1" x14ac:dyDescent="0.25">
      <c r="A1" s="316" t="s">
        <v>68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1"/>
    </row>
    <row r="2" spans="1:24" x14ac:dyDescent="0.25">
      <c r="A2" s="320" t="s">
        <v>2</v>
      </c>
      <c r="B2" s="320" t="s">
        <v>3</v>
      </c>
      <c r="C2" s="320" t="s">
        <v>4</v>
      </c>
      <c r="D2" s="316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1"/>
    </row>
    <row r="3" spans="1:24" x14ac:dyDescent="0.25">
      <c r="A3" s="318"/>
      <c r="B3" s="318"/>
      <c r="C3" s="318"/>
      <c r="D3" s="324" t="s">
        <v>5</v>
      </c>
      <c r="E3" s="314"/>
      <c r="F3" s="314"/>
      <c r="G3" s="311"/>
      <c r="H3" s="322" t="s">
        <v>6</v>
      </c>
      <c r="I3" s="314"/>
      <c r="J3" s="314"/>
      <c r="K3" s="311"/>
      <c r="L3" s="323" t="s">
        <v>7</v>
      </c>
      <c r="M3" s="314"/>
      <c r="N3" s="314"/>
      <c r="O3" s="314"/>
      <c r="P3" s="314"/>
      <c r="Q3" s="311"/>
      <c r="R3" s="321" t="s">
        <v>8</v>
      </c>
      <c r="S3" s="314"/>
      <c r="T3" s="314"/>
      <c r="U3" s="314"/>
      <c r="V3" s="314"/>
      <c r="W3" s="311"/>
    </row>
    <row r="4" spans="1:24" x14ac:dyDescent="0.25">
      <c r="A4" s="319"/>
      <c r="B4" s="319"/>
      <c r="C4" s="319"/>
      <c r="D4" s="325" t="s">
        <v>9</v>
      </c>
      <c r="E4" s="311"/>
      <c r="F4" s="325" t="s">
        <v>10</v>
      </c>
      <c r="G4" s="311"/>
      <c r="H4" s="310" t="s">
        <v>11</v>
      </c>
      <c r="I4" s="311"/>
      <c r="J4" s="310" t="s">
        <v>12</v>
      </c>
      <c r="K4" s="311"/>
      <c r="L4" s="312" t="s">
        <v>13</v>
      </c>
      <c r="M4" s="311"/>
      <c r="N4" s="312" t="s">
        <v>14</v>
      </c>
      <c r="O4" s="311"/>
      <c r="P4" s="312" t="s">
        <v>15</v>
      </c>
      <c r="Q4" s="311"/>
      <c r="R4" s="313" t="s">
        <v>16</v>
      </c>
      <c r="S4" s="314"/>
      <c r="T4" s="311"/>
      <c r="U4" s="313" t="s">
        <v>17</v>
      </c>
      <c r="V4" s="314"/>
      <c r="W4" s="311"/>
    </row>
    <row r="5" spans="1:24" x14ac:dyDescent="0.25">
      <c r="A5" s="1"/>
      <c r="B5" s="1"/>
      <c r="C5" s="1"/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20</v>
      </c>
      <c r="S5" s="2" t="s">
        <v>18</v>
      </c>
      <c r="T5" s="2" t="s">
        <v>19</v>
      </c>
      <c r="U5" s="2" t="s">
        <v>20</v>
      </c>
      <c r="V5" s="2" t="s">
        <v>18</v>
      </c>
      <c r="W5" s="2" t="s">
        <v>19</v>
      </c>
    </row>
    <row r="6" spans="1:24" ht="54.75" customHeight="1" x14ac:dyDescent="0.25">
      <c r="A6" s="4">
        <v>5</v>
      </c>
      <c r="B6" s="5">
        <v>14</v>
      </c>
      <c r="C6" s="6" t="s">
        <v>21</v>
      </c>
      <c r="D6" s="21"/>
      <c r="E6" s="22"/>
      <c r="F6" s="21"/>
      <c r="G6" s="23">
        <v>45952</v>
      </c>
      <c r="H6" s="21"/>
      <c r="I6" s="22">
        <v>45980</v>
      </c>
      <c r="J6" s="21"/>
      <c r="K6" s="24" t="s">
        <v>70</v>
      </c>
      <c r="L6" s="25"/>
      <c r="M6" s="26">
        <v>46048</v>
      </c>
      <c r="N6" s="25"/>
      <c r="O6" s="22"/>
      <c r="P6" s="21"/>
      <c r="Q6" s="24" t="s">
        <v>69</v>
      </c>
      <c r="R6" s="27"/>
      <c r="S6" s="21"/>
      <c r="T6" s="22"/>
      <c r="U6" s="21"/>
      <c r="V6" s="21"/>
      <c r="W6" s="28">
        <v>46161</v>
      </c>
      <c r="X6" s="29">
        <v>7</v>
      </c>
    </row>
    <row r="7" spans="1:24" ht="45" x14ac:dyDescent="0.25">
      <c r="A7" s="4">
        <v>4</v>
      </c>
      <c r="B7" s="5">
        <v>14</v>
      </c>
      <c r="C7" s="6" t="s">
        <v>22</v>
      </c>
      <c r="D7" s="25"/>
      <c r="E7" s="25">
        <v>45924</v>
      </c>
      <c r="F7" s="25"/>
      <c r="G7" s="22">
        <v>45936</v>
      </c>
      <c r="H7" s="25"/>
      <c r="I7" s="25"/>
      <c r="J7" s="25"/>
      <c r="K7" s="22">
        <v>46014</v>
      </c>
      <c r="L7" s="25"/>
      <c r="M7" s="25">
        <v>46051</v>
      </c>
      <c r="N7" s="25"/>
      <c r="O7" s="26">
        <v>46058</v>
      </c>
      <c r="P7" s="25"/>
      <c r="Q7" s="21">
        <v>46099</v>
      </c>
      <c r="R7" s="27"/>
      <c r="S7" s="25"/>
      <c r="T7" s="25">
        <v>46134</v>
      </c>
      <c r="U7" s="25"/>
      <c r="V7" s="25"/>
      <c r="W7" s="30">
        <v>46162</v>
      </c>
      <c r="X7" s="31">
        <v>8</v>
      </c>
    </row>
    <row r="8" spans="1:24" x14ac:dyDescent="0.25">
      <c r="A8" s="4">
        <v>2</v>
      </c>
      <c r="B8" s="4">
        <v>7</v>
      </c>
      <c r="C8" s="6" t="s">
        <v>23</v>
      </c>
      <c r="D8" s="25"/>
      <c r="E8" s="25"/>
      <c r="F8" s="25"/>
      <c r="G8" s="22">
        <v>45953</v>
      </c>
      <c r="H8" s="25"/>
      <c r="I8" s="25"/>
      <c r="J8" s="25"/>
      <c r="K8" s="21"/>
      <c r="L8" s="25"/>
      <c r="M8" s="32"/>
      <c r="N8" s="25"/>
      <c r="O8" s="33">
        <v>46059</v>
      </c>
      <c r="P8" s="21"/>
      <c r="Q8" s="21"/>
      <c r="R8" s="27"/>
      <c r="S8" s="25"/>
      <c r="T8" s="33">
        <v>46136</v>
      </c>
      <c r="U8" s="21"/>
      <c r="V8" s="25"/>
      <c r="W8" s="34">
        <v>46163</v>
      </c>
      <c r="X8" s="31">
        <v>4</v>
      </c>
    </row>
    <row r="9" spans="1:24" ht="30" x14ac:dyDescent="0.25">
      <c r="A9" s="4">
        <v>4</v>
      </c>
      <c r="B9" s="5">
        <v>14</v>
      </c>
      <c r="C9" s="6" t="s">
        <v>24</v>
      </c>
      <c r="D9" s="21"/>
      <c r="E9" s="22">
        <v>45912</v>
      </c>
      <c r="F9" s="21"/>
      <c r="G9" s="22">
        <v>45946</v>
      </c>
      <c r="H9" s="21"/>
      <c r="I9" s="22"/>
      <c r="J9" s="21"/>
      <c r="K9" s="22">
        <v>46007</v>
      </c>
      <c r="L9" s="21"/>
      <c r="M9" s="25"/>
      <c r="N9" s="21"/>
      <c r="O9" s="24" t="s">
        <v>27</v>
      </c>
      <c r="P9" s="21"/>
      <c r="Q9" s="22"/>
      <c r="R9" s="27"/>
      <c r="S9" s="21"/>
      <c r="T9" s="26">
        <v>46135</v>
      </c>
      <c r="U9" s="21"/>
      <c r="V9" s="21"/>
      <c r="W9" s="34">
        <v>46164</v>
      </c>
      <c r="X9" s="29">
        <v>7</v>
      </c>
    </row>
    <row r="10" spans="1:24" ht="45" x14ac:dyDescent="0.25">
      <c r="A10" s="170">
        <v>2</v>
      </c>
      <c r="B10" s="170">
        <v>7</v>
      </c>
      <c r="C10" s="171" t="s">
        <v>25</v>
      </c>
      <c r="D10" s="172"/>
      <c r="E10" s="172"/>
      <c r="F10" s="172"/>
      <c r="G10" s="172"/>
      <c r="H10" s="173"/>
      <c r="I10" s="173">
        <v>45989</v>
      </c>
      <c r="J10" s="173"/>
      <c r="K10" s="172"/>
      <c r="L10" s="172"/>
      <c r="M10" s="172"/>
      <c r="N10" s="172"/>
      <c r="O10" s="173">
        <v>46070</v>
      </c>
      <c r="P10" s="173"/>
      <c r="Q10" s="172"/>
      <c r="R10" s="174"/>
      <c r="S10" s="173"/>
      <c r="T10" s="173">
        <v>46133</v>
      </c>
      <c r="U10" s="173"/>
      <c r="V10" s="173"/>
      <c r="W10" s="175">
        <v>46160</v>
      </c>
      <c r="X10" s="178">
        <v>4</v>
      </c>
    </row>
    <row r="11" spans="1:24" ht="45" x14ac:dyDescent="0.25">
      <c r="A11" s="176">
        <v>1</v>
      </c>
      <c r="B11" s="176">
        <v>3</v>
      </c>
      <c r="C11" s="177" t="s">
        <v>71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80">
        <v>46156</v>
      </c>
      <c r="X11" s="179">
        <v>1</v>
      </c>
    </row>
    <row r="12" spans="1:24" x14ac:dyDescent="0.25">
      <c r="A12" s="35"/>
      <c r="B12" s="35"/>
      <c r="V12" s="16" t="s">
        <v>26</v>
      </c>
      <c r="W12" s="36">
        <f>SUM(X6:X10)</f>
        <v>30</v>
      </c>
      <c r="X12" s="36"/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8">
    <mergeCell ref="L4:M4"/>
    <mergeCell ref="N4:O4"/>
    <mergeCell ref="P4:Q4"/>
    <mergeCell ref="R4:T4"/>
    <mergeCell ref="A1:W1"/>
    <mergeCell ref="A2:A4"/>
    <mergeCell ref="B2:B4"/>
    <mergeCell ref="C2:C4"/>
    <mergeCell ref="D2:W2"/>
    <mergeCell ref="D3:G3"/>
    <mergeCell ref="H3:K3"/>
    <mergeCell ref="U4:W4"/>
    <mergeCell ref="L3:Q3"/>
    <mergeCell ref="R3:W3"/>
    <mergeCell ref="D4:E4"/>
    <mergeCell ref="F4:G4"/>
    <mergeCell ref="H4:I4"/>
    <mergeCell ref="J4:K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opLeftCell="N1" workbookViewId="0">
      <selection activeCell="Z9" sqref="Z9"/>
    </sheetView>
  </sheetViews>
  <sheetFormatPr defaultColWidth="14.42578125" defaultRowHeight="15" customHeight="1" x14ac:dyDescent="0.25"/>
  <cols>
    <col min="1" max="3" width="8.7109375" customWidth="1"/>
    <col min="4" max="4" width="7.5703125" customWidth="1"/>
    <col min="5" max="5" width="12.28515625" customWidth="1"/>
    <col min="6" max="6" width="8.7109375" customWidth="1"/>
    <col min="7" max="7" width="11.7109375" customWidth="1"/>
    <col min="8" max="8" width="8.7109375" customWidth="1"/>
    <col min="9" max="10" width="10.140625" customWidth="1"/>
    <col min="11" max="11" width="10.7109375" customWidth="1"/>
    <col min="12" max="12" width="8.7109375" customWidth="1"/>
    <col min="13" max="13" width="10.140625" customWidth="1"/>
    <col min="14" max="14" width="8.7109375" customWidth="1"/>
    <col min="15" max="15" width="10.140625" customWidth="1"/>
    <col min="16" max="16" width="8.7109375" customWidth="1"/>
    <col min="17" max="17" width="11.85546875" customWidth="1"/>
    <col min="18" max="19" width="8.7109375" customWidth="1"/>
    <col min="20" max="20" width="10.140625" customWidth="1"/>
    <col min="21" max="21" width="8.7109375" customWidth="1"/>
    <col min="22" max="22" width="9.85546875" customWidth="1"/>
    <col min="23" max="23" width="13.85546875" customWidth="1"/>
    <col min="24" max="24" width="8.7109375" customWidth="1"/>
  </cols>
  <sheetData>
    <row r="1" spans="1:24" ht="66" customHeight="1" x14ac:dyDescent="0.25">
      <c r="A1" s="326" t="s">
        <v>72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1"/>
      <c r="X1" s="327" t="s">
        <v>1</v>
      </c>
    </row>
    <row r="2" spans="1:24" x14ac:dyDescent="0.25">
      <c r="A2" s="320" t="s">
        <v>2</v>
      </c>
      <c r="B2" s="320" t="s">
        <v>3</v>
      </c>
      <c r="C2" s="320" t="s">
        <v>4</v>
      </c>
      <c r="D2" s="316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1"/>
      <c r="X2" s="318"/>
    </row>
    <row r="3" spans="1:24" x14ac:dyDescent="0.25">
      <c r="A3" s="318"/>
      <c r="B3" s="318"/>
      <c r="C3" s="318"/>
      <c r="D3" s="324" t="s">
        <v>5</v>
      </c>
      <c r="E3" s="314"/>
      <c r="F3" s="314"/>
      <c r="G3" s="311"/>
      <c r="H3" s="322" t="s">
        <v>6</v>
      </c>
      <c r="I3" s="314"/>
      <c r="J3" s="314"/>
      <c r="K3" s="311"/>
      <c r="L3" s="323" t="s">
        <v>7</v>
      </c>
      <c r="M3" s="314"/>
      <c r="N3" s="314"/>
      <c r="O3" s="314"/>
      <c r="P3" s="314"/>
      <c r="Q3" s="311"/>
      <c r="R3" s="321" t="s">
        <v>8</v>
      </c>
      <c r="S3" s="314"/>
      <c r="T3" s="314"/>
      <c r="U3" s="314"/>
      <c r="V3" s="314"/>
      <c r="W3" s="311"/>
      <c r="X3" s="318"/>
    </row>
    <row r="4" spans="1:24" x14ac:dyDescent="0.25">
      <c r="A4" s="319"/>
      <c r="B4" s="319"/>
      <c r="C4" s="319"/>
      <c r="D4" s="325" t="s">
        <v>9</v>
      </c>
      <c r="E4" s="311"/>
      <c r="F4" s="325" t="s">
        <v>10</v>
      </c>
      <c r="G4" s="311"/>
      <c r="H4" s="310" t="s">
        <v>11</v>
      </c>
      <c r="I4" s="311"/>
      <c r="J4" s="310" t="s">
        <v>12</v>
      </c>
      <c r="K4" s="311"/>
      <c r="L4" s="312" t="s">
        <v>13</v>
      </c>
      <c r="M4" s="311"/>
      <c r="N4" s="312" t="s">
        <v>14</v>
      </c>
      <c r="O4" s="311"/>
      <c r="P4" s="312" t="s">
        <v>15</v>
      </c>
      <c r="Q4" s="311"/>
      <c r="R4" s="313" t="s">
        <v>16</v>
      </c>
      <c r="S4" s="314"/>
      <c r="T4" s="311"/>
      <c r="U4" s="313" t="s">
        <v>17</v>
      </c>
      <c r="V4" s="314"/>
      <c r="W4" s="311"/>
      <c r="X4" s="318"/>
    </row>
    <row r="5" spans="1:24" x14ac:dyDescent="0.25">
      <c r="A5" s="1"/>
      <c r="B5" s="1"/>
      <c r="C5" s="1"/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20</v>
      </c>
      <c r="S5" s="2" t="s">
        <v>18</v>
      </c>
      <c r="T5" s="2" t="s">
        <v>19</v>
      </c>
      <c r="U5" s="2" t="s">
        <v>20</v>
      </c>
      <c r="V5" s="2" t="s">
        <v>18</v>
      </c>
      <c r="W5" s="2" t="s">
        <v>19</v>
      </c>
      <c r="X5" s="319"/>
    </row>
    <row r="6" spans="1:24" ht="30" x14ac:dyDescent="0.25">
      <c r="A6" s="4">
        <v>5</v>
      </c>
      <c r="B6" s="4">
        <v>13</v>
      </c>
      <c r="C6" s="37" t="s">
        <v>21</v>
      </c>
      <c r="D6" s="38"/>
      <c r="E6" s="39">
        <v>45915</v>
      </c>
      <c r="F6" s="38"/>
      <c r="G6" s="40">
        <v>45952</v>
      </c>
      <c r="H6" s="38"/>
      <c r="I6" s="41">
        <v>45975</v>
      </c>
      <c r="J6" s="38"/>
      <c r="K6" s="39">
        <v>46002</v>
      </c>
      <c r="L6" s="37"/>
      <c r="M6" s="42">
        <v>46042</v>
      </c>
      <c r="N6" s="37"/>
      <c r="O6" s="41">
        <v>46070</v>
      </c>
      <c r="P6" s="38"/>
      <c r="Q6" s="41">
        <v>46099</v>
      </c>
      <c r="R6" s="43" t="s">
        <v>28</v>
      </c>
      <c r="S6" s="38"/>
      <c r="T6" s="41">
        <v>46127</v>
      </c>
      <c r="U6" s="44"/>
      <c r="V6" s="44"/>
      <c r="W6" s="248"/>
      <c r="X6" s="45">
        <v>9</v>
      </c>
    </row>
    <row r="7" spans="1:24" ht="45" x14ac:dyDescent="0.25">
      <c r="A7" s="4">
        <v>4</v>
      </c>
      <c r="B7" s="4">
        <v>10</v>
      </c>
      <c r="C7" s="37" t="s">
        <v>22</v>
      </c>
      <c r="D7" s="46"/>
      <c r="E7" s="47">
        <v>45918</v>
      </c>
      <c r="F7" s="46"/>
      <c r="G7" s="41">
        <v>45947</v>
      </c>
      <c r="H7" s="37"/>
      <c r="I7" s="48">
        <v>45972</v>
      </c>
      <c r="J7" s="37"/>
      <c r="K7" s="41">
        <v>46010</v>
      </c>
      <c r="L7" s="49"/>
      <c r="M7" s="42">
        <v>46038</v>
      </c>
      <c r="N7" s="37"/>
      <c r="O7" s="42">
        <v>46064</v>
      </c>
      <c r="P7" s="37"/>
      <c r="Q7" s="41">
        <v>46097</v>
      </c>
      <c r="R7" s="181" t="s">
        <v>28</v>
      </c>
      <c r="S7" s="37"/>
      <c r="T7" s="47"/>
      <c r="U7" s="47"/>
      <c r="V7" s="244">
        <v>46163</v>
      </c>
      <c r="W7" s="176"/>
      <c r="X7" s="246">
        <v>8</v>
      </c>
    </row>
    <row r="8" spans="1:24" x14ac:dyDescent="0.25">
      <c r="A8" s="4">
        <v>2</v>
      </c>
      <c r="B8" s="4">
        <v>7</v>
      </c>
      <c r="C8" s="50" t="s">
        <v>23</v>
      </c>
      <c r="D8" s="51"/>
      <c r="E8" s="51"/>
      <c r="F8" s="51"/>
      <c r="G8" s="52">
        <v>45951</v>
      </c>
      <c r="H8" s="53"/>
      <c r="I8" s="53"/>
      <c r="J8" s="53"/>
      <c r="K8" s="52">
        <v>46017</v>
      </c>
      <c r="L8" s="53"/>
      <c r="M8" s="53"/>
      <c r="N8" s="53"/>
      <c r="O8" s="54"/>
      <c r="P8" s="55"/>
      <c r="Q8" s="54"/>
      <c r="R8" s="181" t="s">
        <v>28</v>
      </c>
      <c r="S8" s="56"/>
      <c r="T8" s="57">
        <v>46129</v>
      </c>
      <c r="U8" s="55"/>
      <c r="V8" s="244">
        <v>46161</v>
      </c>
      <c r="W8" s="176"/>
      <c r="X8" s="246">
        <v>4</v>
      </c>
    </row>
    <row r="9" spans="1:24" ht="30" x14ac:dyDescent="0.25">
      <c r="A9" s="4">
        <v>4</v>
      </c>
      <c r="B9" s="4">
        <v>13</v>
      </c>
      <c r="C9" s="50" t="s">
        <v>24</v>
      </c>
      <c r="D9" s="38"/>
      <c r="E9" s="41"/>
      <c r="F9" s="38"/>
      <c r="G9" s="41">
        <v>45946</v>
      </c>
      <c r="H9" s="38"/>
      <c r="I9" s="41"/>
      <c r="J9" s="38"/>
      <c r="K9" s="41">
        <v>46016</v>
      </c>
      <c r="L9" s="38"/>
      <c r="M9" s="58">
        <v>46049</v>
      </c>
      <c r="N9" s="38"/>
      <c r="O9" s="41">
        <v>46072</v>
      </c>
      <c r="P9" s="38"/>
      <c r="Q9" s="58">
        <v>46100</v>
      </c>
      <c r="R9" s="183" t="s">
        <v>28</v>
      </c>
      <c r="S9" s="38"/>
      <c r="T9" s="184">
        <v>46121</v>
      </c>
      <c r="U9" s="44"/>
      <c r="V9" s="245"/>
      <c r="W9" s="249"/>
      <c r="X9" s="247">
        <v>7</v>
      </c>
    </row>
    <row r="10" spans="1:24" ht="45" x14ac:dyDescent="0.25">
      <c r="A10" s="5">
        <v>2</v>
      </c>
      <c r="B10" s="5">
        <v>7</v>
      </c>
      <c r="C10" s="50" t="s">
        <v>25</v>
      </c>
      <c r="D10" s="48"/>
      <c r="E10" s="47">
        <v>45924</v>
      </c>
      <c r="F10" s="48"/>
      <c r="G10" s="47"/>
      <c r="H10" s="39"/>
      <c r="I10" s="39"/>
      <c r="J10" s="39"/>
      <c r="K10" s="47">
        <v>46013</v>
      </c>
      <c r="L10" s="37"/>
      <c r="M10" s="37"/>
      <c r="N10" s="37"/>
      <c r="O10" s="39"/>
      <c r="P10" s="39"/>
      <c r="Q10" s="47">
        <v>46104</v>
      </c>
      <c r="R10" s="181" t="s">
        <v>28</v>
      </c>
      <c r="S10" s="39"/>
      <c r="T10" s="59"/>
      <c r="U10" s="59"/>
      <c r="V10" s="182">
        <v>46164</v>
      </c>
      <c r="X10" s="45">
        <v>4</v>
      </c>
    </row>
    <row r="11" spans="1:24" ht="45" x14ac:dyDescent="0.25">
      <c r="A11" s="5">
        <v>1</v>
      </c>
      <c r="B11" s="5">
        <v>3</v>
      </c>
      <c r="C11" s="6" t="s">
        <v>67</v>
      </c>
      <c r="D11" s="14"/>
      <c r="E11" s="15"/>
      <c r="F11" s="14"/>
      <c r="G11" s="15"/>
      <c r="H11" s="72"/>
      <c r="I11" s="72"/>
      <c r="J11" s="72"/>
      <c r="K11" s="15"/>
      <c r="L11" s="6"/>
      <c r="M11" s="6"/>
      <c r="N11" s="6"/>
      <c r="O11" s="72"/>
      <c r="P11" s="72"/>
      <c r="Q11" s="15"/>
      <c r="R11" s="11"/>
      <c r="S11" s="72"/>
      <c r="T11" s="95"/>
      <c r="U11" s="95"/>
      <c r="V11" s="95"/>
      <c r="W11" s="95">
        <v>46160</v>
      </c>
      <c r="X11" s="17">
        <v>1</v>
      </c>
    </row>
    <row r="12" spans="1:24" x14ac:dyDescent="0.25">
      <c r="A12" s="60"/>
      <c r="B12" s="60"/>
      <c r="V12" s="315" t="s">
        <v>26</v>
      </c>
      <c r="W12" s="311"/>
      <c r="X12" s="45">
        <v>36</v>
      </c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0">
    <mergeCell ref="V12:W12"/>
    <mergeCell ref="A1:W1"/>
    <mergeCell ref="X1:X5"/>
    <mergeCell ref="A2:A4"/>
    <mergeCell ref="B2:B4"/>
    <mergeCell ref="C2:C4"/>
    <mergeCell ref="D2:W2"/>
    <mergeCell ref="R3:W3"/>
    <mergeCell ref="U4:W4"/>
    <mergeCell ref="H3:K3"/>
    <mergeCell ref="L3:Q3"/>
    <mergeCell ref="D3:G3"/>
    <mergeCell ref="D4:E4"/>
    <mergeCell ref="F4:G4"/>
    <mergeCell ref="H4:I4"/>
    <mergeCell ref="J4:K4"/>
    <mergeCell ref="L4:M4"/>
    <mergeCell ref="N4:O4"/>
    <mergeCell ref="P4:Q4"/>
    <mergeCell ref="R4:T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D1" zoomScale="80" zoomScaleNormal="80" workbookViewId="0">
      <selection activeCell="V17" sqref="V17"/>
    </sheetView>
  </sheetViews>
  <sheetFormatPr defaultColWidth="14.42578125" defaultRowHeight="15" customHeight="1" x14ac:dyDescent="0.25"/>
  <cols>
    <col min="1" max="1" width="12.5703125" customWidth="1"/>
    <col min="2" max="2" width="10.140625" customWidth="1"/>
    <col min="3" max="3" width="16.5703125" customWidth="1"/>
    <col min="4" max="4" width="4.85546875" customWidth="1"/>
    <col min="5" max="5" width="9.85546875" customWidth="1"/>
    <col min="6" max="6" width="7.7109375" customWidth="1"/>
    <col min="7" max="7" width="11.7109375" customWidth="1"/>
    <col min="8" max="8" width="6.5703125" customWidth="1"/>
    <col min="9" max="9" width="12.85546875" customWidth="1"/>
    <col min="10" max="10" width="6.5703125" customWidth="1"/>
    <col min="11" max="11" width="11.7109375" customWidth="1"/>
    <col min="12" max="12" width="10.42578125" customWidth="1"/>
    <col min="13" max="13" width="11.85546875" customWidth="1"/>
    <col min="14" max="14" width="6" customWidth="1"/>
    <col min="15" max="15" width="11.85546875" customWidth="1"/>
    <col min="16" max="16" width="10.140625" customWidth="1"/>
    <col min="17" max="17" width="12" customWidth="1"/>
    <col min="18" max="18" width="7.7109375" customWidth="1"/>
    <col min="19" max="19" width="12.5703125" customWidth="1"/>
    <col min="20" max="20" width="11" customWidth="1"/>
    <col min="21" max="21" width="7.85546875" customWidth="1"/>
    <col min="22" max="22" width="11.7109375" customWidth="1"/>
    <col min="23" max="23" width="10" customWidth="1"/>
    <col min="24" max="24" width="12.42578125" customWidth="1"/>
    <col min="25" max="25" width="10.140625" customWidth="1"/>
    <col min="26" max="26" width="8.7109375" customWidth="1"/>
  </cols>
  <sheetData>
    <row r="1" spans="1:26" ht="60" customHeight="1" x14ac:dyDescent="0.25">
      <c r="A1" s="326" t="s">
        <v>73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31"/>
      <c r="Y1" s="328" t="s">
        <v>1</v>
      </c>
    </row>
    <row r="2" spans="1:26" ht="30" customHeight="1" x14ac:dyDescent="0.25">
      <c r="A2" s="320" t="s">
        <v>2</v>
      </c>
      <c r="B2" s="320" t="s">
        <v>3</v>
      </c>
      <c r="C2" s="320" t="s">
        <v>4</v>
      </c>
      <c r="D2" s="316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31"/>
      <c r="Y2" s="329"/>
    </row>
    <row r="3" spans="1:26" x14ac:dyDescent="0.25">
      <c r="A3" s="318"/>
      <c r="B3" s="318"/>
      <c r="C3" s="318"/>
      <c r="D3" s="324" t="s">
        <v>5</v>
      </c>
      <c r="E3" s="314"/>
      <c r="F3" s="314"/>
      <c r="G3" s="314"/>
      <c r="H3" s="311"/>
      <c r="I3" s="322" t="s">
        <v>6</v>
      </c>
      <c r="J3" s="314"/>
      <c r="K3" s="314"/>
      <c r="L3" s="311"/>
      <c r="M3" s="322" t="s">
        <v>7</v>
      </c>
      <c r="N3" s="314"/>
      <c r="O3" s="314"/>
      <c r="P3" s="311"/>
      <c r="Q3" s="62"/>
      <c r="R3" s="63"/>
      <c r="S3" s="321" t="s">
        <v>8</v>
      </c>
      <c r="T3" s="314"/>
      <c r="U3" s="314"/>
      <c r="V3" s="314"/>
      <c r="W3" s="314"/>
      <c r="X3" s="331"/>
      <c r="Y3" s="329"/>
    </row>
    <row r="4" spans="1:26" x14ac:dyDescent="0.25">
      <c r="A4" s="319"/>
      <c r="B4" s="319"/>
      <c r="C4" s="319"/>
      <c r="D4" s="325" t="s">
        <v>9</v>
      </c>
      <c r="E4" s="314"/>
      <c r="F4" s="311"/>
      <c r="G4" s="325" t="s">
        <v>10</v>
      </c>
      <c r="H4" s="311"/>
      <c r="I4" s="310" t="s">
        <v>11</v>
      </c>
      <c r="J4" s="311"/>
      <c r="K4" s="310" t="s">
        <v>12</v>
      </c>
      <c r="L4" s="311"/>
      <c r="M4" s="312" t="s">
        <v>13</v>
      </c>
      <c r="N4" s="311"/>
      <c r="O4" s="312" t="s">
        <v>14</v>
      </c>
      <c r="P4" s="311"/>
      <c r="Q4" s="312" t="s">
        <v>15</v>
      </c>
      <c r="R4" s="311"/>
      <c r="S4" s="313" t="s">
        <v>16</v>
      </c>
      <c r="T4" s="314"/>
      <c r="U4" s="311"/>
      <c r="V4" s="313" t="s">
        <v>17</v>
      </c>
      <c r="W4" s="314"/>
      <c r="X4" s="331"/>
      <c r="Y4" s="329"/>
    </row>
    <row r="5" spans="1:26" ht="30" x14ac:dyDescent="0.25">
      <c r="A5" s="1"/>
      <c r="B5" s="1"/>
      <c r="C5" s="1"/>
      <c r="D5" s="2" t="s">
        <v>20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20</v>
      </c>
      <c r="U5" s="2" t="s">
        <v>18</v>
      </c>
      <c r="V5" s="2" t="s">
        <v>19</v>
      </c>
      <c r="W5" s="2" t="s">
        <v>20</v>
      </c>
      <c r="X5" s="2" t="s">
        <v>18</v>
      </c>
      <c r="Y5" s="330"/>
      <c r="Z5" s="64"/>
    </row>
    <row r="6" spans="1:26" ht="30" x14ac:dyDescent="0.25">
      <c r="A6" s="4">
        <v>5</v>
      </c>
      <c r="B6" s="4">
        <v>13</v>
      </c>
      <c r="C6" s="6" t="s">
        <v>21</v>
      </c>
      <c r="D6" s="11"/>
      <c r="E6" s="202">
        <v>45930</v>
      </c>
      <c r="F6" s="204" t="s">
        <v>74</v>
      </c>
      <c r="G6" s="205" t="s">
        <v>75</v>
      </c>
      <c r="H6" s="7"/>
      <c r="I6" s="7">
        <v>45980</v>
      </c>
      <c r="J6" s="7"/>
      <c r="K6" s="206" t="s">
        <v>76</v>
      </c>
      <c r="L6" s="7"/>
      <c r="M6" s="7">
        <v>46044</v>
      </c>
      <c r="N6" s="65"/>
      <c r="O6" s="207" t="s">
        <v>77</v>
      </c>
      <c r="P6" s="65"/>
      <c r="Q6" s="205" t="s">
        <v>78</v>
      </c>
      <c r="R6" s="7"/>
      <c r="S6" s="7">
        <v>46127</v>
      </c>
      <c r="T6" s="11" t="s">
        <v>28</v>
      </c>
      <c r="U6" s="7"/>
      <c r="V6" s="193">
        <v>46154</v>
      </c>
      <c r="W6" s="1"/>
      <c r="X6" s="185"/>
      <c r="Y6" s="188">
        <v>12</v>
      </c>
      <c r="Z6" s="187"/>
    </row>
    <row r="7" spans="1:26" x14ac:dyDescent="0.25">
      <c r="A7" s="4">
        <v>3</v>
      </c>
      <c r="B7" s="4">
        <v>10</v>
      </c>
      <c r="C7" s="6" t="s">
        <v>29</v>
      </c>
      <c r="D7" s="11"/>
      <c r="E7" s="203"/>
      <c r="F7" s="89"/>
      <c r="G7" s="67"/>
      <c r="H7" s="67"/>
      <c r="I7" s="7"/>
      <c r="J7" s="65"/>
      <c r="K7" s="68">
        <v>46016</v>
      </c>
      <c r="L7" s="65"/>
      <c r="M7" s="7"/>
      <c r="N7" s="65"/>
      <c r="O7" s="69"/>
      <c r="P7" s="65"/>
      <c r="Q7" s="70"/>
      <c r="R7" s="65"/>
      <c r="S7" s="7"/>
      <c r="T7" s="208" t="s">
        <v>28</v>
      </c>
      <c r="U7" s="186"/>
      <c r="V7" s="176"/>
      <c r="W7" s="250"/>
      <c r="X7" s="209" t="s">
        <v>81</v>
      </c>
      <c r="Y7" s="188">
        <v>2</v>
      </c>
      <c r="Z7" s="187"/>
    </row>
    <row r="8" spans="1:26" ht="25.5" x14ac:dyDescent="0.25">
      <c r="A8" s="4">
        <v>3</v>
      </c>
      <c r="B8" s="4">
        <v>10</v>
      </c>
      <c r="C8" s="6" t="s">
        <v>23</v>
      </c>
      <c r="D8" s="11"/>
      <c r="F8" s="215" t="s">
        <v>85</v>
      </c>
      <c r="G8" s="71">
        <v>45944</v>
      </c>
      <c r="H8" s="67"/>
      <c r="I8" s="72">
        <v>45982</v>
      </c>
      <c r="J8" s="65"/>
      <c r="K8" s="73" t="s">
        <v>30</v>
      </c>
      <c r="L8" s="65"/>
      <c r="M8" s="72">
        <v>46045</v>
      </c>
      <c r="N8" s="65"/>
      <c r="O8" s="74">
        <v>46056</v>
      </c>
      <c r="P8" s="65"/>
      <c r="Q8" s="72">
        <v>46084</v>
      </c>
      <c r="R8" s="7"/>
      <c r="S8" s="72">
        <v>46115</v>
      </c>
      <c r="T8" s="208" t="s">
        <v>28</v>
      </c>
      <c r="U8" s="186"/>
      <c r="V8" s="176"/>
      <c r="W8" s="251"/>
      <c r="X8" s="211">
        <v>46161</v>
      </c>
      <c r="Y8" s="188">
        <v>10</v>
      </c>
      <c r="Z8" s="187"/>
    </row>
    <row r="9" spans="1:26" x14ac:dyDescent="0.25">
      <c r="A9" s="4">
        <v>5</v>
      </c>
      <c r="B9" s="4">
        <v>13</v>
      </c>
      <c r="C9" s="75" t="s">
        <v>24</v>
      </c>
      <c r="D9" s="11"/>
      <c r="E9" s="11"/>
      <c r="F9" s="108"/>
      <c r="G9" s="7"/>
      <c r="H9" s="7"/>
      <c r="I9" s="76">
        <v>45978</v>
      </c>
      <c r="J9" s="7"/>
      <c r="K9" s="1" t="s">
        <v>31</v>
      </c>
      <c r="L9" s="7"/>
      <c r="M9" s="1" t="s">
        <v>31</v>
      </c>
      <c r="N9" s="7"/>
      <c r="O9" s="8">
        <v>46072</v>
      </c>
      <c r="P9" s="7"/>
      <c r="Q9" s="1" t="s">
        <v>31</v>
      </c>
      <c r="R9" s="7"/>
      <c r="S9" s="72">
        <v>46135</v>
      </c>
      <c r="T9" s="210" t="s">
        <v>79</v>
      </c>
      <c r="U9" s="7"/>
      <c r="V9" s="255">
        <v>45784</v>
      </c>
      <c r="W9" s="1"/>
      <c r="X9" s="185"/>
      <c r="Y9" s="188">
        <v>6</v>
      </c>
      <c r="Z9" s="187"/>
    </row>
    <row r="10" spans="1:26" x14ac:dyDescent="0.25">
      <c r="A10" s="4">
        <v>3</v>
      </c>
      <c r="B10" s="4">
        <v>10</v>
      </c>
      <c r="C10" s="6" t="s">
        <v>32</v>
      </c>
      <c r="D10" s="11"/>
      <c r="E10" s="11"/>
      <c r="F10" s="89"/>
      <c r="G10" s="71"/>
      <c r="H10" s="67"/>
      <c r="I10" s="7"/>
      <c r="J10" s="65"/>
      <c r="K10" s="65"/>
      <c r="L10" s="65"/>
      <c r="M10" s="7"/>
      <c r="N10" s="65"/>
      <c r="O10" s="65"/>
      <c r="P10" s="65"/>
      <c r="Q10" s="7"/>
      <c r="R10" s="7"/>
      <c r="S10" s="7"/>
      <c r="T10" s="208" t="s">
        <v>28</v>
      </c>
      <c r="U10" s="186"/>
      <c r="V10" s="176"/>
      <c r="W10" s="252"/>
      <c r="X10" s="211">
        <v>46160</v>
      </c>
      <c r="Y10" s="188">
        <v>1</v>
      </c>
      <c r="Z10" s="187"/>
    </row>
    <row r="11" spans="1:26" ht="25.5" x14ac:dyDescent="0.25">
      <c r="A11" s="4">
        <v>1</v>
      </c>
      <c r="B11" s="4">
        <v>3</v>
      </c>
      <c r="C11" s="6" t="s">
        <v>33</v>
      </c>
      <c r="D11" s="11"/>
      <c r="E11" s="11"/>
      <c r="F11" s="67"/>
      <c r="G11" s="71"/>
      <c r="H11" s="67"/>
      <c r="I11" s="68"/>
      <c r="J11" s="65"/>
      <c r="K11" s="71">
        <v>46009</v>
      </c>
      <c r="L11" s="65"/>
      <c r="M11" s="7"/>
      <c r="N11" s="65"/>
      <c r="O11" s="65"/>
      <c r="P11" s="65"/>
      <c r="Q11" s="65"/>
      <c r="R11" s="65"/>
      <c r="S11" s="7"/>
      <c r="T11" s="212" t="s">
        <v>79</v>
      </c>
      <c r="U11" s="186"/>
      <c r="V11" s="176"/>
      <c r="W11" s="253"/>
      <c r="X11" s="211" t="s">
        <v>80</v>
      </c>
      <c r="Y11" s="188">
        <v>3</v>
      </c>
      <c r="Z11" s="187"/>
    </row>
    <row r="12" spans="1:26" ht="25.5" x14ac:dyDescent="0.25">
      <c r="A12" s="170">
        <v>1</v>
      </c>
      <c r="B12" s="170">
        <v>3</v>
      </c>
      <c r="C12" s="171" t="s">
        <v>34</v>
      </c>
      <c r="D12" s="190"/>
      <c r="E12" s="190"/>
      <c r="F12" s="191"/>
      <c r="G12" s="191"/>
      <c r="H12" s="191"/>
      <c r="I12" s="192"/>
      <c r="J12" s="193"/>
      <c r="K12" s="193"/>
      <c r="L12" s="193"/>
      <c r="M12" s="192"/>
      <c r="N12" s="193"/>
      <c r="O12" s="193"/>
      <c r="P12" s="193"/>
      <c r="Q12" s="192"/>
      <c r="R12" s="192"/>
      <c r="S12" s="193"/>
      <c r="T12" s="213" t="s">
        <v>79</v>
      </c>
      <c r="U12" s="194"/>
      <c r="V12" s="176"/>
      <c r="W12" s="254"/>
      <c r="X12" s="214" t="s">
        <v>82</v>
      </c>
      <c r="Y12" s="195">
        <v>2</v>
      </c>
      <c r="Z12" s="187"/>
    </row>
    <row r="13" spans="1:26" ht="75" x14ac:dyDescent="0.25">
      <c r="A13" s="196">
        <v>1</v>
      </c>
      <c r="B13" s="196">
        <v>3</v>
      </c>
      <c r="C13" s="220" t="s">
        <v>86</v>
      </c>
      <c r="D13" s="197"/>
      <c r="E13" s="197"/>
      <c r="F13" s="197"/>
      <c r="G13" s="197"/>
      <c r="H13" s="198"/>
      <c r="I13" s="199"/>
      <c r="J13" s="199"/>
      <c r="K13" s="199">
        <v>46007</v>
      </c>
      <c r="L13" s="198"/>
      <c r="M13" s="199"/>
      <c r="N13" s="199"/>
      <c r="O13" s="199"/>
      <c r="P13" s="198"/>
      <c r="Q13" s="197"/>
      <c r="R13" s="199"/>
      <c r="S13" s="176"/>
      <c r="T13" s="198"/>
      <c r="U13" s="198"/>
      <c r="V13" s="199">
        <v>46147</v>
      </c>
      <c r="W13" s="198"/>
      <c r="X13" s="200"/>
      <c r="Y13" s="201">
        <v>2</v>
      </c>
    </row>
    <row r="14" spans="1:26" x14ac:dyDescent="0.25">
      <c r="A14" s="77"/>
      <c r="B14" s="77"/>
      <c r="C14" s="78"/>
      <c r="D14" s="79"/>
      <c r="E14" s="79"/>
      <c r="F14" s="79"/>
      <c r="G14" s="79"/>
      <c r="H14" s="80"/>
      <c r="I14" s="81"/>
      <c r="J14" s="81"/>
      <c r="K14" s="81"/>
      <c r="L14" s="80"/>
      <c r="M14" s="81"/>
      <c r="N14" s="81"/>
      <c r="O14" s="81"/>
      <c r="P14" s="80"/>
      <c r="Q14" s="80"/>
      <c r="R14" s="81"/>
      <c r="T14" s="80"/>
      <c r="U14" s="80"/>
      <c r="V14" s="82"/>
      <c r="W14" s="80"/>
      <c r="X14" s="82"/>
      <c r="Y14" s="82"/>
    </row>
    <row r="15" spans="1:26" x14ac:dyDescent="0.25">
      <c r="A15" s="35"/>
      <c r="B15" s="35"/>
      <c r="W15" s="16" t="s">
        <v>26</v>
      </c>
      <c r="X15" s="35">
        <v>38</v>
      </c>
    </row>
    <row r="20" spans="16:16" x14ac:dyDescent="0.25">
      <c r="P20" s="61"/>
    </row>
    <row r="21" spans="16:16" ht="15.75" customHeight="1" x14ac:dyDescent="0.25">
      <c r="P21" s="61"/>
    </row>
    <row r="22" spans="16:16" ht="15.75" customHeight="1" x14ac:dyDescent="0.25"/>
    <row r="23" spans="16:16" ht="15.75" customHeight="1" x14ac:dyDescent="0.25"/>
    <row r="24" spans="16:16" ht="15.75" customHeight="1" x14ac:dyDescent="0.25"/>
    <row r="25" spans="16:16" ht="15.75" customHeight="1" x14ac:dyDescent="0.25"/>
    <row r="26" spans="16:16" ht="15.75" customHeight="1" x14ac:dyDescent="0.25"/>
    <row r="27" spans="16:16" ht="15.75" customHeight="1" x14ac:dyDescent="0.25"/>
    <row r="28" spans="16:16" ht="15.75" customHeight="1" x14ac:dyDescent="0.25"/>
    <row r="29" spans="16:16" ht="15.75" customHeight="1" x14ac:dyDescent="0.25"/>
    <row r="30" spans="16:16" ht="15.75" customHeight="1" x14ac:dyDescent="0.25"/>
    <row r="31" spans="16:16" ht="15.75" customHeight="1" x14ac:dyDescent="0.25"/>
    <row r="32" spans="16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I4:J4"/>
    <mergeCell ref="K4:L4"/>
    <mergeCell ref="M4:N4"/>
    <mergeCell ref="O4:P4"/>
    <mergeCell ref="Q4:R4"/>
    <mergeCell ref="S4:U4"/>
    <mergeCell ref="Y1:Y5"/>
    <mergeCell ref="A1:X1"/>
    <mergeCell ref="A2:A4"/>
    <mergeCell ref="B2:B4"/>
    <mergeCell ref="C2:C4"/>
    <mergeCell ref="D2:X2"/>
    <mergeCell ref="D3:H3"/>
    <mergeCell ref="I3:L3"/>
    <mergeCell ref="V4:X4"/>
    <mergeCell ref="M3:P3"/>
    <mergeCell ref="S3:X3"/>
    <mergeCell ref="D4:F4"/>
    <mergeCell ref="G4:H4"/>
  </mergeCells>
  <conditionalFormatting sqref="Y13:Y14 Z6:Z12">
    <cfRule type="colorScale" priority="1">
      <colorScale>
        <cfvo type="formula" val="0"/>
        <cfvo type="formula" val="$B$6"/>
        <color rgb="FF00B050"/>
        <color rgb="FFFF0000"/>
      </colorScale>
    </cfRule>
  </conditionalFormatting>
  <conditionalFormatting sqref="Y12">
    <cfRule type="cellIs" dxfId="6" priority="2" operator="greaterThan">
      <formula>$B$12</formula>
    </cfRule>
  </conditionalFormatting>
  <conditionalFormatting sqref="Y6">
    <cfRule type="cellIs" dxfId="5" priority="3" operator="greaterThan">
      <formula>$B$6</formula>
    </cfRule>
  </conditionalFormatting>
  <conditionalFormatting sqref="Y7">
    <cfRule type="cellIs" dxfId="4" priority="4" operator="greaterThan">
      <formula>$B$7</formula>
    </cfRule>
  </conditionalFormatting>
  <conditionalFormatting sqref="Y8">
    <cfRule type="cellIs" dxfId="3" priority="5" operator="greaterThan">
      <formula>$B$8</formula>
    </cfRule>
  </conditionalFormatting>
  <conditionalFormatting sqref="Y9">
    <cfRule type="cellIs" dxfId="2" priority="6" operator="greaterThan">
      <formula>$B$9</formula>
    </cfRule>
  </conditionalFormatting>
  <conditionalFormatting sqref="Y10">
    <cfRule type="cellIs" dxfId="1" priority="7" operator="greaterThan">
      <formula>$B$10</formula>
    </cfRule>
  </conditionalFormatting>
  <conditionalFormatting sqref="Y11">
    <cfRule type="cellIs" dxfId="0" priority="8" operator="greaterThan">
      <formula>$B$11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opLeftCell="G3" zoomScale="90" zoomScaleNormal="90" workbookViewId="0">
      <selection activeCell="Z12" sqref="Z12"/>
    </sheetView>
  </sheetViews>
  <sheetFormatPr defaultColWidth="14.42578125" defaultRowHeight="15" customHeight="1" x14ac:dyDescent="0.25"/>
  <cols>
    <col min="1" max="5" width="8.7109375" customWidth="1"/>
    <col min="6" max="6" width="11.140625" customWidth="1"/>
    <col min="7" max="7" width="8.7109375" customWidth="1"/>
    <col min="8" max="8" width="11.7109375" customWidth="1"/>
    <col min="9" max="9" width="8.7109375" customWidth="1"/>
    <col min="10" max="10" width="10.7109375" customWidth="1"/>
    <col min="11" max="11" width="8.7109375" customWidth="1"/>
    <col min="12" max="12" width="12.140625" customWidth="1"/>
    <col min="13" max="13" width="8.7109375" customWidth="1"/>
    <col min="14" max="14" width="12.140625" customWidth="1"/>
    <col min="15" max="15" width="8.7109375" customWidth="1"/>
    <col min="16" max="16" width="10.7109375" customWidth="1"/>
    <col min="17" max="17" width="8.7109375" customWidth="1"/>
    <col min="18" max="18" width="10.7109375" customWidth="1"/>
    <col min="19" max="20" width="8.7109375" customWidth="1"/>
    <col min="21" max="21" width="11.5703125" customWidth="1"/>
    <col min="22" max="22" width="8.7109375" customWidth="1"/>
    <col min="23" max="23" width="13.85546875" customWidth="1"/>
    <col min="24" max="24" width="12.5703125" customWidth="1"/>
    <col min="25" max="25" width="8.7109375" customWidth="1"/>
  </cols>
  <sheetData>
    <row r="1" spans="1:25" ht="68.25" customHeight="1" x14ac:dyDescent="0.25">
      <c r="A1" s="326" t="s">
        <v>84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31"/>
      <c r="Y1" s="332" t="s">
        <v>1</v>
      </c>
    </row>
    <row r="2" spans="1:25" x14ac:dyDescent="0.25">
      <c r="A2" s="320" t="s">
        <v>2</v>
      </c>
      <c r="B2" s="320" t="s">
        <v>3</v>
      </c>
      <c r="C2" s="320" t="s">
        <v>4</v>
      </c>
      <c r="D2" s="1"/>
      <c r="E2" s="316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31"/>
      <c r="Y2" s="333"/>
    </row>
    <row r="3" spans="1:25" x14ac:dyDescent="0.25">
      <c r="A3" s="318"/>
      <c r="B3" s="318"/>
      <c r="C3" s="318"/>
      <c r="D3" s="1"/>
      <c r="E3" s="324" t="s">
        <v>5</v>
      </c>
      <c r="F3" s="314"/>
      <c r="G3" s="314"/>
      <c r="H3" s="311"/>
      <c r="I3" s="322" t="s">
        <v>6</v>
      </c>
      <c r="J3" s="314"/>
      <c r="K3" s="314"/>
      <c r="L3" s="311"/>
      <c r="M3" s="323" t="s">
        <v>7</v>
      </c>
      <c r="N3" s="314"/>
      <c r="O3" s="314"/>
      <c r="P3" s="314"/>
      <c r="Q3" s="314"/>
      <c r="R3" s="311"/>
      <c r="S3" s="321" t="s">
        <v>8</v>
      </c>
      <c r="T3" s="314"/>
      <c r="U3" s="314"/>
      <c r="V3" s="314"/>
      <c r="W3" s="314"/>
      <c r="X3" s="331"/>
      <c r="Y3" s="333"/>
    </row>
    <row r="4" spans="1:25" x14ac:dyDescent="0.25">
      <c r="A4" s="319"/>
      <c r="B4" s="319"/>
      <c r="C4" s="319"/>
      <c r="D4" s="83"/>
      <c r="E4" s="325" t="s">
        <v>9</v>
      </c>
      <c r="F4" s="311"/>
      <c r="G4" s="325" t="s">
        <v>10</v>
      </c>
      <c r="H4" s="311"/>
      <c r="I4" s="310" t="s">
        <v>11</v>
      </c>
      <c r="J4" s="311"/>
      <c r="K4" s="310" t="s">
        <v>12</v>
      </c>
      <c r="L4" s="311"/>
      <c r="M4" s="312" t="s">
        <v>13</v>
      </c>
      <c r="N4" s="311"/>
      <c r="O4" s="312" t="s">
        <v>14</v>
      </c>
      <c r="P4" s="311"/>
      <c r="Q4" s="312" t="s">
        <v>15</v>
      </c>
      <c r="R4" s="311"/>
      <c r="S4" s="313" t="s">
        <v>16</v>
      </c>
      <c r="T4" s="314"/>
      <c r="U4" s="311"/>
      <c r="V4" s="313" t="s">
        <v>17</v>
      </c>
      <c r="W4" s="314"/>
      <c r="X4" s="331"/>
      <c r="Y4" s="333"/>
    </row>
    <row r="5" spans="1:25" x14ac:dyDescent="0.25">
      <c r="A5" s="1"/>
      <c r="B5" s="1"/>
      <c r="C5" s="1"/>
      <c r="D5" s="1" t="s">
        <v>20</v>
      </c>
      <c r="E5" s="2" t="s">
        <v>18</v>
      </c>
      <c r="F5" s="2" t="s">
        <v>19</v>
      </c>
      <c r="G5" s="2" t="s">
        <v>18</v>
      </c>
      <c r="H5" s="2" t="s">
        <v>19</v>
      </c>
      <c r="I5" s="2" t="s">
        <v>18</v>
      </c>
      <c r="J5" s="2" t="s">
        <v>19</v>
      </c>
      <c r="K5" s="2" t="s">
        <v>18</v>
      </c>
      <c r="L5" s="2" t="s">
        <v>19</v>
      </c>
      <c r="M5" s="2" t="s">
        <v>18</v>
      </c>
      <c r="N5" s="2" t="s">
        <v>19</v>
      </c>
      <c r="O5" s="2" t="s">
        <v>18</v>
      </c>
      <c r="P5" s="2" t="s">
        <v>19</v>
      </c>
      <c r="Q5" s="2" t="s">
        <v>18</v>
      </c>
      <c r="R5" s="2" t="s">
        <v>19</v>
      </c>
      <c r="S5" s="2" t="s">
        <v>20</v>
      </c>
      <c r="T5" s="2" t="s">
        <v>18</v>
      </c>
      <c r="U5" s="2" t="s">
        <v>19</v>
      </c>
      <c r="V5" s="2" t="s">
        <v>20</v>
      </c>
      <c r="W5" s="2" t="s">
        <v>18</v>
      </c>
      <c r="X5" s="189" t="s">
        <v>19</v>
      </c>
      <c r="Y5" s="334"/>
    </row>
    <row r="6" spans="1:25" ht="30" x14ac:dyDescent="0.25">
      <c r="A6" s="4">
        <v>6</v>
      </c>
      <c r="B6" s="4">
        <v>14</v>
      </c>
      <c r="C6" s="6" t="s">
        <v>21</v>
      </c>
      <c r="D6" s="6"/>
      <c r="E6" s="7"/>
      <c r="F6" s="72">
        <v>45910</v>
      </c>
      <c r="G6" s="7"/>
      <c r="H6" s="24" t="s">
        <v>62</v>
      </c>
      <c r="I6" s="7"/>
      <c r="J6" s="72">
        <v>45974</v>
      </c>
      <c r="K6" s="7"/>
      <c r="L6" s="24" t="s">
        <v>63</v>
      </c>
      <c r="M6" s="65"/>
      <c r="N6" s="72">
        <v>46042</v>
      </c>
      <c r="O6" s="65"/>
      <c r="P6" s="24" t="s">
        <v>64</v>
      </c>
      <c r="Q6" s="7"/>
      <c r="R6" s="72">
        <v>46099</v>
      </c>
      <c r="S6" s="11" t="s">
        <v>28</v>
      </c>
      <c r="T6" s="7"/>
      <c r="U6" s="206" t="s">
        <v>87</v>
      </c>
      <c r="V6" s="1"/>
      <c r="W6" s="193"/>
      <c r="X6" s="185">
        <v>46147</v>
      </c>
      <c r="Y6" s="218">
        <v>14</v>
      </c>
    </row>
    <row r="7" spans="1:25" ht="30" x14ac:dyDescent="0.25">
      <c r="A7" s="4">
        <v>3</v>
      </c>
      <c r="B7" s="4">
        <v>10</v>
      </c>
      <c r="C7" s="6" t="s">
        <v>29</v>
      </c>
      <c r="D7" s="6"/>
      <c r="E7" s="67"/>
      <c r="F7" s="67"/>
      <c r="G7" s="67"/>
      <c r="H7" s="72"/>
      <c r="I7" s="65"/>
      <c r="J7" s="68"/>
      <c r="K7" s="65"/>
      <c r="L7" s="72">
        <v>46014</v>
      </c>
      <c r="M7" s="65"/>
      <c r="N7" s="70"/>
      <c r="O7" s="65"/>
      <c r="P7" s="74"/>
      <c r="Q7" s="65"/>
      <c r="R7" s="72"/>
      <c r="S7" s="221" t="s">
        <v>28</v>
      </c>
      <c r="T7" s="65"/>
      <c r="V7" s="186"/>
      <c r="W7" s="240">
        <v>46160</v>
      </c>
      <c r="Y7" s="218">
        <v>2</v>
      </c>
    </row>
    <row r="8" spans="1:25" ht="30" x14ac:dyDescent="0.25">
      <c r="A8" s="4">
        <v>3</v>
      </c>
      <c r="B8" s="4">
        <v>10</v>
      </c>
      <c r="C8" s="6" t="s">
        <v>23</v>
      </c>
      <c r="D8" s="6"/>
      <c r="E8" s="67"/>
      <c r="F8" s="67"/>
      <c r="G8" s="67"/>
      <c r="H8" s="95">
        <v>45931</v>
      </c>
      <c r="I8" s="65"/>
      <c r="J8" s="125">
        <v>45987</v>
      </c>
      <c r="K8" s="65"/>
      <c r="L8" s="24" t="s">
        <v>65</v>
      </c>
      <c r="M8" s="65"/>
      <c r="N8" s="96">
        <v>46041</v>
      </c>
      <c r="O8" s="65"/>
      <c r="P8" s="72">
        <v>46057</v>
      </c>
      <c r="Q8" s="7"/>
      <c r="R8" s="72">
        <v>46097</v>
      </c>
      <c r="S8" s="208" t="s">
        <v>28</v>
      </c>
      <c r="T8" s="70"/>
      <c r="U8" s="74">
        <v>46132</v>
      </c>
      <c r="V8" s="7"/>
      <c r="W8" s="238">
        <v>46154</v>
      </c>
      <c r="X8" s="256">
        <v>46148</v>
      </c>
      <c r="Y8" s="219">
        <v>10</v>
      </c>
    </row>
    <row r="9" spans="1:25" ht="30" x14ac:dyDescent="0.25">
      <c r="A9" s="4">
        <v>5</v>
      </c>
      <c r="B9" s="4">
        <v>14</v>
      </c>
      <c r="C9" s="75" t="s">
        <v>24</v>
      </c>
      <c r="D9" s="6"/>
      <c r="E9" s="7"/>
      <c r="F9" s="1" t="s">
        <v>31</v>
      </c>
      <c r="G9" s="7"/>
      <c r="H9" s="72">
        <v>45954</v>
      </c>
      <c r="I9" s="7"/>
      <c r="J9" s="1" t="s">
        <v>31</v>
      </c>
      <c r="K9" s="7"/>
      <c r="L9" s="9">
        <v>46013</v>
      </c>
      <c r="M9" s="7"/>
      <c r="N9" s="24" t="s">
        <v>31</v>
      </c>
      <c r="O9" s="7"/>
      <c r="P9" s="168">
        <v>46059</v>
      </c>
      <c r="Q9" s="7"/>
      <c r="R9" s="1" t="s">
        <v>31</v>
      </c>
      <c r="S9" s="210" t="s">
        <v>88</v>
      </c>
      <c r="T9" s="7"/>
      <c r="U9" s="8">
        <v>46121</v>
      </c>
      <c r="V9" s="1"/>
      <c r="W9" s="7"/>
      <c r="X9" s="185">
        <v>46157</v>
      </c>
      <c r="Y9" s="218">
        <v>7</v>
      </c>
    </row>
    <row r="10" spans="1:25" ht="88.5" customHeight="1" x14ac:dyDescent="0.25">
      <c r="A10" s="4">
        <v>1</v>
      </c>
      <c r="B10" s="4">
        <v>3</v>
      </c>
      <c r="C10" s="220" t="s">
        <v>86</v>
      </c>
      <c r="D10" s="6"/>
      <c r="E10" s="7"/>
      <c r="F10" s="7"/>
      <c r="G10" s="7"/>
      <c r="H10" s="7"/>
      <c r="I10" s="7"/>
      <c r="J10" s="7"/>
      <c r="K10" s="7"/>
      <c r="L10" s="7">
        <v>46017</v>
      </c>
      <c r="M10" s="7"/>
      <c r="N10" s="7"/>
      <c r="O10" s="7"/>
      <c r="P10" s="7"/>
      <c r="Q10" s="7"/>
      <c r="R10" s="7"/>
      <c r="S10" s="11"/>
      <c r="T10" s="7"/>
      <c r="U10" s="7"/>
      <c r="V10" s="1"/>
      <c r="W10" s="193"/>
      <c r="X10" s="185">
        <v>46164</v>
      </c>
      <c r="Y10" s="218"/>
    </row>
    <row r="11" spans="1:25" x14ac:dyDescent="0.25">
      <c r="A11" s="4">
        <v>3</v>
      </c>
      <c r="B11" s="4">
        <v>10</v>
      </c>
      <c r="C11" s="6" t="s">
        <v>32</v>
      </c>
      <c r="D11" s="6"/>
      <c r="E11" s="67"/>
      <c r="F11" s="71"/>
      <c r="G11" s="67"/>
      <c r="H11" s="65"/>
      <c r="I11" s="7"/>
      <c r="J11" s="7"/>
      <c r="K11" s="7"/>
      <c r="L11" s="65"/>
      <c r="M11" s="65"/>
      <c r="N11" s="65"/>
      <c r="O11" s="65"/>
      <c r="P11" s="7"/>
      <c r="Q11" s="7"/>
      <c r="R11" s="65"/>
      <c r="S11" s="208" t="s">
        <v>28</v>
      </c>
      <c r="T11" s="7"/>
      <c r="U11" s="7"/>
      <c r="V11" s="216"/>
      <c r="W11" s="240">
        <v>46161</v>
      </c>
      <c r="Y11" s="218">
        <v>1</v>
      </c>
    </row>
    <row r="12" spans="1:25" ht="30" x14ac:dyDescent="0.25">
      <c r="A12" s="4">
        <v>1</v>
      </c>
      <c r="B12" s="4">
        <v>3</v>
      </c>
      <c r="C12" s="6" t="s">
        <v>33</v>
      </c>
      <c r="D12" s="6"/>
      <c r="E12" s="67"/>
      <c r="F12" s="67"/>
      <c r="G12" s="67"/>
      <c r="H12" s="72"/>
      <c r="I12" s="65"/>
      <c r="J12" s="169"/>
      <c r="K12" s="65"/>
      <c r="L12" s="72">
        <v>46006</v>
      </c>
      <c r="M12" s="65"/>
      <c r="N12" s="65"/>
      <c r="O12" s="65"/>
      <c r="P12" s="7"/>
      <c r="Q12" s="7"/>
      <c r="R12" s="7"/>
      <c r="S12" s="212" t="s">
        <v>79</v>
      </c>
      <c r="T12" s="65"/>
      <c r="U12" s="67"/>
      <c r="V12" s="1"/>
      <c r="W12" s="242" t="s">
        <v>80</v>
      </c>
      <c r="X12" s="176"/>
      <c r="Y12" s="218">
        <v>3</v>
      </c>
    </row>
    <row r="13" spans="1:25" ht="30" x14ac:dyDescent="0.25">
      <c r="A13" s="98">
        <v>1</v>
      </c>
      <c r="B13" s="98">
        <v>3</v>
      </c>
      <c r="C13" s="6" t="s">
        <v>34</v>
      </c>
      <c r="D13" s="6"/>
      <c r="E13" s="67"/>
      <c r="F13" s="67"/>
      <c r="G13" s="67"/>
      <c r="H13" s="7"/>
      <c r="I13" s="65"/>
      <c r="J13" s="65"/>
      <c r="K13" s="65"/>
      <c r="L13" s="72"/>
      <c r="M13" s="65"/>
      <c r="N13" s="65"/>
      <c r="O13" s="65"/>
      <c r="P13" s="7"/>
      <c r="Q13" s="7"/>
      <c r="R13" s="65"/>
      <c r="S13" s="212" t="s">
        <v>79</v>
      </c>
      <c r="T13" s="65"/>
      <c r="U13" s="69"/>
      <c r="V13" s="1"/>
      <c r="W13" s="257" t="s">
        <v>82</v>
      </c>
      <c r="X13" s="176"/>
      <c r="Y13" s="218">
        <v>2</v>
      </c>
    </row>
    <row r="14" spans="1:25" x14ac:dyDescent="0.25">
      <c r="A14" s="4"/>
      <c r="B14" s="4"/>
      <c r="C14" s="6"/>
      <c r="D14" s="6"/>
      <c r="E14" s="67"/>
      <c r="F14" s="67"/>
      <c r="G14" s="67"/>
      <c r="H14" s="65"/>
      <c r="I14" s="7"/>
      <c r="J14" s="7"/>
      <c r="K14" s="7"/>
      <c r="L14" s="100"/>
      <c r="M14" s="7"/>
      <c r="N14" s="7"/>
      <c r="O14" s="7"/>
      <c r="P14" s="65"/>
      <c r="Q14" s="65"/>
      <c r="R14" s="7"/>
      <c r="S14" s="11"/>
      <c r="T14" s="65"/>
      <c r="U14" s="65"/>
      <c r="V14" s="1"/>
      <c r="W14" s="65"/>
      <c r="X14" s="258"/>
      <c r="Y14" s="218"/>
    </row>
    <row r="15" spans="1:25" x14ac:dyDescent="0.25">
      <c r="A15" s="35"/>
      <c r="B15" s="35"/>
      <c r="W15" s="16" t="s">
        <v>26</v>
      </c>
      <c r="X15" s="35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I4:J4"/>
    <mergeCell ref="K4:L4"/>
    <mergeCell ref="M4:N4"/>
    <mergeCell ref="O4:P4"/>
    <mergeCell ref="Q4:R4"/>
    <mergeCell ref="S4:U4"/>
    <mergeCell ref="Y1:Y5"/>
    <mergeCell ref="A1:X1"/>
    <mergeCell ref="A2:A4"/>
    <mergeCell ref="B2:B4"/>
    <mergeCell ref="C2:C4"/>
    <mergeCell ref="E2:X2"/>
    <mergeCell ref="E3:H3"/>
    <mergeCell ref="I3:L3"/>
    <mergeCell ref="V4:X4"/>
    <mergeCell ref="M3:R3"/>
    <mergeCell ref="S3:X3"/>
    <mergeCell ref="E4:F4"/>
    <mergeCell ref="G4:H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C7" zoomScale="80" zoomScaleNormal="80" workbookViewId="0">
      <selection activeCell="T16" sqref="T16"/>
    </sheetView>
  </sheetViews>
  <sheetFormatPr defaultColWidth="14.42578125" defaultRowHeight="15" customHeight="1" x14ac:dyDescent="0.25"/>
  <cols>
    <col min="1" max="5" width="8.7109375" customWidth="1"/>
    <col min="6" max="6" width="12.140625" customWidth="1"/>
    <col min="7" max="7" width="8.7109375" customWidth="1"/>
    <col min="8" max="8" width="11.85546875" customWidth="1"/>
    <col min="9" max="9" width="8.7109375" customWidth="1"/>
    <col min="10" max="10" width="11.7109375" customWidth="1"/>
    <col min="11" max="11" width="8.7109375" customWidth="1"/>
    <col min="12" max="12" width="11.42578125" customWidth="1"/>
    <col min="13" max="13" width="8.7109375" customWidth="1"/>
    <col min="14" max="14" width="11.28515625" customWidth="1"/>
    <col min="15" max="15" width="8.7109375" customWidth="1"/>
    <col min="16" max="16" width="11.28515625" customWidth="1"/>
    <col min="17" max="17" width="8.7109375" customWidth="1"/>
    <col min="18" max="18" width="12" customWidth="1"/>
    <col min="19" max="19" width="8.7109375" customWidth="1"/>
    <col min="20" max="21" width="11.28515625" customWidth="1"/>
    <col min="22" max="22" width="8.7109375" customWidth="1"/>
    <col min="23" max="24" width="11.140625" customWidth="1"/>
    <col min="25" max="26" width="8.7109375" customWidth="1"/>
  </cols>
  <sheetData>
    <row r="1" spans="1:26" ht="86.25" customHeight="1" x14ac:dyDescent="0.25">
      <c r="A1" s="326" t="s">
        <v>83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31"/>
      <c r="Y1" s="335" t="s">
        <v>1</v>
      </c>
    </row>
    <row r="2" spans="1:26" x14ac:dyDescent="0.25">
      <c r="A2" s="320" t="s">
        <v>2</v>
      </c>
      <c r="B2" s="320" t="s">
        <v>3</v>
      </c>
      <c r="C2" s="320" t="s">
        <v>4</v>
      </c>
      <c r="D2" s="1"/>
      <c r="E2" s="316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31"/>
      <c r="Y2" s="336"/>
    </row>
    <row r="3" spans="1:26" x14ac:dyDescent="0.25">
      <c r="A3" s="318"/>
      <c r="B3" s="318"/>
      <c r="C3" s="318"/>
      <c r="D3" s="1"/>
      <c r="E3" s="324" t="s">
        <v>5</v>
      </c>
      <c r="F3" s="314"/>
      <c r="G3" s="314"/>
      <c r="H3" s="311"/>
      <c r="I3" s="322" t="s">
        <v>6</v>
      </c>
      <c r="J3" s="314"/>
      <c r="K3" s="314"/>
      <c r="L3" s="311"/>
      <c r="M3" s="323" t="s">
        <v>7</v>
      </c>
      <c r="N3" s="314"/>
      <c r="O3" s="314"/>
      <c r="P3" s="314"/>
      <c r="Q3" s="314"/>
      <c r="R3" s="311"/>
      <c r="S3" s="321" t="s">
        <v>8</v>
      </c>
      <c r="T3" s="314"/>
      <c r="U3" s="314"/>
      <c r="V3" s="314"/>
      <c r="W3" s="314"/>
      <c r="X3" s="331"/>
      <c r="Y3" s="336"/>
    </row>
    <row r="4" spans="1:26" x14ac:dyDescent="0.25">
      <c r="A4" s="319"/>
      <c r="B4" s="319"/>
      <c r="C4" s="319"/>
      <c r="D4" s="83"/>
      <c r="E4" s="325" t="s">
        <v>9</v>
      </c>
      <c r="F4" s="311"/>
      <c r="G4" s="325" t="s">
        <v>10</v>
      </c>
      <c r="H4" s="311"/>
      <c r="I4" s="310" t="s">
        <v>11</v>
      </c>
      <c r="J4" s="311"/>
      <c r="K4" s="310" t="s">
        <v>12</v>
      </c>
      <c r="L4" s="311"/>
      <c r="M4" s="312" t="s">
        <v>13</v>
      </c>
      <c r="N4" s="311"/>
      <c r="O4" s="312" t="s">
        <v>14</v>
      </c>
      <c r="P4" s="311"/>
      <c r="Q4" s="312" t="s">
        <v>15</v>
      </c>
      <c r="R4" s="311"/>
      <c r="S4" s="313" t="s">
        <v>16</v>
      </c>
      <c r="T4" s="314"/>
      <c r="U4" s="311"/>
      <c r="V4" s="313" t="s">
        <v>17</v>
      </c>
      <c r="W4" s="314"/>
      <c r="X4" s="331"/>
      <c r="Y4" s="336"/>
    </row>
    <row r="5" spans="1:26" ht="33.75" customHeight="1" x14ac:dyDescent="0.25">
      <c r="A5" s="1"/>
      <c r="B5" s="1"/>
      <c r="C5" s="1"/>
      <c r="D5" s="1" t="s">
        <v>20</v>
      </c>
      <c r="E5" s="2" t="s">
        <v>18</v>
      </c>
      <c r="F5" s="2" t="s">
        <v>19</v>
      </c>
      <c r="G5" s="2" t="s">
        <v>18</v>
      </c>
      <c r="H5" s="2" t="s">
        <v>19</v>
      </c>
      <c r="I5" s="2" t="s">
        <v>18</v>
      </c>
      <c r="J5" s="2" t="s">
        <v>19</v>
      </c>
      <c r="K5" s="2" t="s">
        <v>18</v>
      </c>
      <c r="L5" s="2" t="s">
        <v>19</v>
      </c>
      <c r="M5" s="2" t="s">
        <v>18</v>
      </c>
      <c r="N5" s="2" t="s">
        <v>19</v>
      </c>
      <c r="O5" s="2" t="s">
        <v>18</v>
      </c>
      <c r="P5" s="2" t="s">
        <v>19</v>
      </c>
      <c r="Q5" s="2" t="s">
        <v>18</v>
      </c>
      <c r="R5" s="2" t="s">
        <v>19</v>
      </c>
      <c r="S5" s="2" t="s">
        <v>20</v>
      </c>
      <c r="T5" s="2" t="s">
        <v>18</v>
      </c>
      <c r="U5" s="2" t="s">
        <v>19</v>
      </c>
      <c r="V5" s="2" t="s">
        <v>20</v>
      </c>
      <c r="W5" s="2" t="s">
        <v>18</v>
      </c>
      <c r="X5" s="189" t="s">
        <v>19</v>
      </c>
      <c r="Y5" s="337"/>
    </row>
    <row r="6" spans="1:26" ht="33.75" customHeight="1" x14ac:dyDescent="0.25">
      <c r="A6" s="1">
        <v>4</v>
      </c>
      <c r="B6" s="1">
        <v>13</v>
      </c>
      <c r="C6" s="1" t="s">
        <v>35</v>
      </c>
      <c r="D6" s="1"/>
      <c r="E6" s="84"/>
      <c r="F6" s="85">
        <v>45924</v>
      </c>
      <c r="G6" s="84"/>
      <c r="H6" s="85">
        <v>45951</v>
      </c>
      <c r="I6" s="84"/>
      <c r="J6" s="86">
        <v>45985</v>
      </c>
      <c r="K6" s="84"/>
      <c r="L6" s="87">
        <v>46015</v>
      </c>
      <c r="M6" s="84"/>
      <c r="N6" s="88">
        <v>46042</v>
      </c>
      <c r="O6" s="84"/>
      <c r="P6" s="85">
        <v>46078</v>
      </c>
      <c r="Q6" s="84"/>
      <c r="R6" s="88">
        <v>46102</v>
      </c>
      <c r="S6" s="84" t="s">
        <v>28</v>
      </c>
      <c r="T6" s="84"/>
      <c r="U6" s="88">
        <v>46135</v>
      </c>
      <c r="V6" s="84"/>
      <c r="W6" s="84"/>
      <c r="X6" s="259">
        <v>46161</v>
      </c>
      <c r="Y6" s="218">
        <v>10</v>
      </c>
    </row>
    <row r="7" spans="1:26" ht="30" x14ac:dyDescent="0.25">
      <c r="A7" s="1">
        <v>2</v>
      </c>
      <c r="B7" s="4">
        <v>7</v>
      </c>
      <c r="C7" s="6" t="s">
        <v>29</v>
      </c>
      <c r="D7" s="6"/>
      <c r="E7" s="67"/>
      <c r="F7" s="67"/>
      <c r="G7" s="67"/>
      <c r="H7" s="72"/>
      <c r="I7" s="65"/>
      <c r="J7" s="89"/>
      <c r="K7" s="65"/>
      <c r="L7" s="90">
        <v>46007</v>
      </c>
      <c r="M7" s="65"/>
      <c r="N7" s="91"/>
      <c r="O7" s="65"/>
      <c r="P7" s="92"/>
      <c r="Q7" s="65"/>
      <c r="R7" s="90"/>
      <c r="S7" s="212" t="s">
        <v>28</v>
      </c>
      <c r="T7" s="65"/>
      <c r="U7" s="65"/>
      <c r="V7" s="65"/>
      <c r="W7" s="229" t="s">
        <v>36</v>
      </c>
      <c r="X7" s="176"/>
      <c r="Y7" s="218">
        <v>2</v>
      </c>
    </row>
    <row r="8" spans="1:26" ht="30" x14ac:dyDescent="0.25">
      <c r="A8" s="4">
        <v>3</v>
      </c>
      <c r="B8" s="4">
        <v>10</v>
      </c>
      <c r="C8" s="6" t="s">
        <v>23</v>
      </c>
      <c r="D8" s="6"/>
      <c r="E8" s="67"/>
      <c r="F8" s="71">
        <v>45916</v>
      </c>
      <c r="G8" s="67"/>
      <c r="H8" s="72">
        <v>45952</v>
      </c>
      <c r="I8" s="65"/>
      <c r="J8" s="93">
        <v>45979</v>
      </c>
      <c r="K8" s="65"/>
      <c r="L8" s="24" t="s">
        <v>37</v>
      </c>
      <c r="M8" s="65"/>
      <c r="N8" s="71">
        <v>46049</v>
      </c>
      <c r="O8" s="65"/>
      <c r="P8" s="72">
        <v>46070</v>
      </c>
      <c r="Q8" s="7"/>
      <c r="R8" s="90">
        <v>46094</v>
      </c>
      <c r="S8" s="212" t="s">
        <v>28</v>
      </c>
      <c r="U8" s="92">
        <v>46119</v>
      </c>
      <c r="V8" s="7"/>
      <c r="W8" s="230">
        <v>46163</v>
      </c>
      <c r="X8" s="176"/>
      <c r="Y8" s="219">
        <v>10</v>
      </c>
    </row>
    <row r="9" spans="1:26" ht="71.25" customHeight="1" x14ac:dyDescent="0.25">
      <c r="A9" s="4">
        <v>4</v>
      </c>
      <c r="B9" s="4">
        <v>13</v>
      </c>
      <c r="C9" s="75" t="s">
        <v>38</v>
      </c>
      <c r="D9" s="6"/>
      <c r="E9" s="67"/>
      <c r="F9" s="67"/>
      <c r="G9" s="67"/>
      <c r="H9" s="7"/>
      <c r="I9" s="65"/>
      <c r="J9" s="94">
        <v>45968</v>
      </c>
      <c r="K9" s="65"/>
      <c r="L9" s="72">
        <v>46013</v>
      </c>
      <c r="M9" s="65"/>
      <c r="N9" s="89" t="s">
        <v>31</v>
      </c>
      <c r="O9" s="65"/>
      <c r="P9" s="95">
        <v>46073</v>
      </c>
      <c r="Q9" s="7"/>
      <c r="R9" s="90">
        <v>46108</v>
      </c>
      <c r="S9" s="231" t="s">
        <v>28</v>
      </c>
      <c r="T9" s="96"/>
      <c r="U9" s="66" t="s">
        <v>31</v>
      </c>
      <c r="V9" s="7"/>
      <c r="W9" s="65"/>
      <c r="X9" s="260">
        <v>46157</v>
      </c>
      <c r="Y9" s="226">
        <v>6</v>
      </c>
    </row>
    <row r="10" spans="1:26" ht="57" customHeight="1" x14ac:dyDescent="0.25">
      <c r="A10" s="4">
        <v>2</v>
      </c>
      <c r="B10" s="4">
        <v>7</v>
      </c>
      <c r="C10" s="6" t="s">
        <v>39</v>
      </c>
      <c r="D10" s="6"/>
      <c r="E10" s="7"/>
      <c r="F10" s="7"/>
      <c r="G10" s="7"/>
      <c r="H10" s="1" t="s">
        <v>31</v>
      </c>
      <c r="I10" s="7"/>
      <c r="J10" s="97"/>
      <c r="K10" s="7"/>
      <c r="L10" s="1" t="s">
        <v>31</v>
      </c>
      <c r="M10" s="7"/>
      <c r="N10" s="72">
        <v>45679</v>
      </c>
      <c r="O10" s="7"/>
      <c r="P10" s="1" t="s">
        <v>31</v>
      </c>
      <c r="Q10" s="7"/>
      <c r="R10" s="90">
        <v>46093</v>
      </c>
      <c r="S10" s="231" t="s">
        <v>28</v>
      </c>
      <c r="T10" s="7"/>
      <c r="U10" s="1" t="s">
        <v>31</v>
      </c>
      <c r="V10" s="1"/>
      <c r="W10" s="7"/>
      <c r="X10" s="185">
        <v>46147</v>
      </c>
      <c r="Y10" s="218">
        <v>4</v>
      </c>
    </row>
    <row r="11" spans="1:26" ht="78.75" customHeight="1" x14ac:dyDescent="0.25">
      <c r="A11" s="4">
        <v>1</v>
      </c>
      <c r="B11" s="4">
        <v>3</v>
      </c>
      <c r="C11" s="75" t="s">
        <v>40</v>
      </c>
      <c r="D11" s="6"/>
      <c r="E11" s="7"/>
      <c r="F11" s="7"/>
      <c r="G11" s="7"/>
      <c r="H11" s="7"/>
      <c r="I11" s="7"/>
      <c r="J11" s="7"/>
      <c r="K11" s="7"/>
      <c r="L11" s="90">
        <v>46016</v>
      </c>
      <c r="M11" s="7"/>
      <c r="N11" s="7"/>
      <c r="O11" s="7"/>
      <c r="P11" s="7"/>
      <c r="Q11" s="7"/>
      <c r="R11" s="97"/>
      <c r="T11" s="7"/>
      <c r="U11" s="72">
        <v>46139</v>
      </c>
      <c r="V11" s="1"/>
      <c r="W11" s="7"/>
      <c r="X11" s="261" t="s">
        <v>31</v>
      </c>
      <c r="Y11" s="218">
        <v>2</v>
      </c>
    </row>
    <row r="12" spans="1:26" ht="30" x14ac:dyDescent="0.25">
      <c r="A12" s="4">
        <v>1</v>
      </c>
      <c r="B12" s="4">
        <v>3</v>
      </c>
      <c r="C12" s="6" t="s">
        <v>41</v>
      </c>
      <c r="D12" s="6"/>
      <c r="E12" s="67"/>
      <c r="F12" s="67"/>
      <c r="G12" s="67"/>
      <c r="H12" s="65"/>
      <c r="I12" s="7"/>
      <c r="J12" s="7">
        <v>45973</v>
      </c>
      <c r="K12" s="7"/>
      <c r="L12" s="65"/>
      <c r="M12" s="65"/>
      <c r="N12" s="65"/>
      <c r="O12" s="65"/>
      <c r="P12" s="7"/>
      <c r="Q12" s="7"/>
      <c r="R12" s="65"/>
      <c r="S12" s="208" t="s">
        <v>79</v>
      </c>
      <c r="T12" s="7"/>
      <c r="U12" s="7"/>
      <c r="V12" s="1"/>
      <c r="W12" s="232" t="s">
        <v>89</v>
      </c>
      <c r="X12" s="176"/>
      <c r="Y12" s="218">
        <v>3</v>
      </c>
    </row>
    <row r="13" spans="1:26" x14ac:dyDescent="0.25">
      <c r="A13" s="4">
        <v>3</v>
      </c>
      <c r="B13" s="4">
        <v>10</v>
      </c>
      <c r="C13" s="6" t="s">
        <v>32</v>
      </c>
      <c r="D13" s="6"/>
      <c r="E13" s="67"/>
      <c r="F13" s="67"/>
      <c r="G13" s="67"/>
      <c r="H13" s="7"/>
      <c r="I13" s="65"/>
      <c r="J13" s="91"/>
      <c r="K13" s="65"/>
      <c r="L13" s="90"/>
      <c r="M13" s="65"/>
      <c r="N13" s="65"/>
      <c r="O13" s="65"/>
      <c r="P13" s="7"/>
      <c r="Q13" s="7"/>
      <c r="R13" s="97"/>
      <c r="S13" s="208" t="s">
        <v>28</v>
      </c>
      <c r="T13" s="65"/>
      <c r="U13" s="65"/>
      <c r="V13" s="1"/>
      <c r="W13" s="222">
        <v>46160</v>
      </c>
      <c r="X13" s="176"/>
      <c r="Y13" s="218">
        <v>1</v>
      </c>
    </row>
    <row r="14" spans="1:26" ht="30" x14ac:dyDescent="0.25">
      <c r="A14" s="4">
        <v>2</v>
      </c>
      <c r="B14" s="4">
        <v>7</v>
      </c>
      <c r="C14" s="6" t="s">
        <v>33</v>
      </c>
      <c r="D14" s="6"/>
      <c r="E14" s="67"/>
      <c r="F14" s="67"/>
      <c r="G14" s="67"/>
      <c r="H14" s="100">
        <v>45947</v>
      </c>
      <c r="I14" s="65"/>
      <c r="J14" s="65"/>
      <c r="K14" s="65"/>
      <c r="L14" s="72">
        <v>46006</v>
      </c>
      <c r="M14" s="65"/>
      <c r="N14" s="65"/>
      <c r="O14" s="65"/>
      <c r="P14" s="69"/>
      <c r="Q14" s="65"/>
      <c r="R14" s="90">
        <v>46086</v>
      </c>
      <c r="S14" s="208" t="s">
        <v>79</v>
      </c>
      <c r="T14" s="65"/>
      <c r="U14" s="67"/>
      <c r="V14" s="1"/>
      <c r="W14" s="222" t="s">
        <v>80</v>
      </c>
      <c r="X14" s="176"/>
      <c r="Y14" s="218">
        <v>4</v>
      </c>
    </row>
    <row r="15" spans="1:26" ht="30" x14ac:dyDescent="0.25">
      <c r="A15" s="228">
        <v>2</v>
      </c>
      <c r="B15" s="19">
        <v>7</v>
      </c>
      <c r="C15" s="50" t="s">
        <v>43</v>
      </c>
      <c r="D15" s="50"/>
      <c r="E15" s="101"/>
      <c r="F15" s="102"/>
      <c r="G15" s="101"/>
      <c r="H15" s="103">
        <v>45954</v>
      </c>
      <c r="I15" s="104"/>
      <c r="J15" s="104"/>
      <c r="K15" s="104"/>
      <c r="L15" s="86">
        <v>46017</v>
      </c>
      <c r="M15" s="105"/>
      <c r="N15" s="105"/>
      <c r="O15" s="105"/>
      <c r="P15" s="104"/>
      <c r="Q15" s="104"/>
      <c r="R15" s="86"/>
      <c r="S15" s="208" t="s">
        <v>79</v>
      </c>
      <c r="T15" s="104"/>
      <c r="U15" s="263"/>
      <c r="V15" s="105"/>
      <c r="W15" s="233" t="s">
        <v>90</v>
      </c>
      <c r="X15" s="176"/>
      <c r="Y15" s="227">
        <v>4</v>
      </c>
      <c r="Z15" s="102"/>
    </row>
    <row r="16" spans="1:26" ht="30" x14ac:dyDescent="0.25">
      <c r="A16" s="4">
        <v>2</v>
      </c>
      <c r="B16" s="4">
        <v>7</v>
      </c>
      <c r="C16" s="6" t="s">
        <v>34</v>
      </c>
      <c r="D16" s="6"/>
      <c r="E16" s="67"/>
      <c r="F16" s="67"/>
      <c r="G16" s="67"/>
      <c r="H16" s="7"/>
      <c r="I16" s="65"/>
      <c r="J16" s="65"/>
      <c r="K16" s="65"/>
      <c r="L16" s="97"/>
      <c r="M16" s="7"/>
      <c r="N16" s="7"/>
      <c r="O16" s="7"/>
      <c r="P16" s="65"/>
      <c r="Q16" s="65"/>
      <c r="R16" s="97"/>
      <c r="S16" s="208" t="s">
        <v>79</v>
      </c>
      <c r="T16" s="262" t="s">
        <v>91</v>
      </c>
      <c r="U16" s="176"/>
      <c r="V16" s="251"/>
      <c r="W16" s="65"/>
      <c r="X16" s="260"/>
      <c r="Y16" s="218">
        <v>2</v>
      </c>
    </row>
    <row r="17" spans="1:24" x14ac:dyDescent="0.25">
      <c r="A17" s="35">
        <f>SUM(A7:A16)*34*10%</f>
        <v>74.8</v>
      </c>
      <c r="B17" s="35"/>
      <c r="W17" s="16" t="s">
        <v>26</v>
      </c>
      <c r="X17" s="35">
        <v>48</v>
      </c>
    </row>
    <row r="20" spans="1:24" ht="15.75" customHeight="1" x14ac:dyDescent="0.25"/>
    <row r="21" spans="1:24" ht="15.75" customHeight="1" x14ac:dyDescent="0.25"/>
    <row r="22" spans="1:24" ht="15.75" customHeight="1" x14ac:dyDescent="0.25"/>
    <row r="23" spans="1:24" ht="15.75" customHeight="1" x14ac:dyDescent="0.25"/>
    <row r="24" spans="1:24" ht="15.75" customHeight="1" x14ac:dyDescent="0.25"/>
    <row r="25" spans="1:24" ht="15.75" customHeight="1" x14ac:dyDescent="0.25"/>
    <row r="26" spans="1:24" ht="15.75" customHeight="1" x14ac:dyDescent="0.25"/>
    <row r="27" spans="1:24" ht="15.75" customHeight="1" x14ac:dyDescent="0.25"/>
    <row r="28" spans="1:24" ht="15.75" customHeight="1" x14ac:dyDescent="0.25"/>
    <row r="29" spans="1:24" ht="15.75" customHeight="1" x14ac:dyDescent="0.25"/>
    <row r="30" spans="1:24" ht="15.75" customHeight="1" x14ac:dyDescent="0.25"/>
    <row r="31" spans="1:24" ht="15.75" customHeight="1" x14ac:dyDescent="0.25"/>
    <row r="32" spans="1:2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9">
    <mergeCell ref="I4:J4"/>
    <mergeCell ref="K4:L4"/>
    <mergeCell ref="M4:N4"/>
    <mergeCell ref="O4:P4"/>
    <mergeCell ref="Q4:R4"/>
    <mergeCell ref="S4:U4"/>
    <mergeCell ref="Y1:Y5"/>
    <mergeCell ref="A1:X1"/>
    <mergeCell ref="A2:A4"/>
    <mergeCell ref="B2:B4"/>
    <mergeCell ref="C2:C4"/>
    <mergeCell ref="E2:X2"/>
    <mergeCell ref="E3:H3"/>
    <mergeCell ref="I3:L3"/>
    <mergeCell ref="V4:X4"/>
    <mergeCell ref="M3:R3"/>
    <mergeCell ref="S3:X3"/>
    <mergeCell ref="E4:F4"/>
    <mergeCell ref="G4:H4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E1" zoomScale="80" zoomScaleNormal="80" workbookViewId="0">
      <selection activeCell="Q6" sqref="Q6:Q9"/>
    </sheetView>
  </sheetViews>
  <sheetFormatPr defaultColWidth="14.42578125" defaultRowHeight="15" customHeight="1" x14ac:dyDescent="0.25"/>
  <cols>
    <col min="1" max="5" width="8.7109375" customWidth="1"/>
    <col min="6" max="6" width="12.28515625" customWidth="1"/>
    <col min="7" max="7" width="10.7109375" customWidth="1"/>
    <col min="8" max="8" width="13.85546875" customWidth="1"/>
    <col min="9" max="9" width="8.7109375" customWidth="1"/>
    <col min="10" max="10" width="11.28515625" customWidth="1"/>
    <col min="11" max="11" width="8.7109375" customWidth="1"/>
    <col min="12" max="12" width="11.5703125" customWidth="1"/>
    <col min="13" max="13" width="11" customWidth="1"/>
    <col min="14" max="14" width="11.5703125" customWidth="1"/>
    <col min="15" max="15" width="8.7109375" customWidth="1"/>
    <col min="16" max="16" width="10.140625" customWidth="1"/>
    <col min="17" max="18" width="11.28515625" customWidth="1"/>
    <col min="19" max="19" width="8.7109375" customWidth="1"/>
    <col min="20" max="20" width="13.140625" customWidth="1"/>
    <col min="21" max="21" width="10.140625" customWidth="1"/>
    <col min="22" max="22" width="8.7109375" customWidth="1"/>
    <col min="23" max="23" width="12.28515625" customWidth="1"/>
    <col min="24" max="24" width="11.7109375" customWidth="1"/>
    <col min="25" max="26" width="8.7109375" customWidth="1"/>
  </cols>
  <sheetData>
    <row r="1" spans="1:26" ht="72.75" customHeight="1" x14ac:dyDescent="0.25">
      <c r="A1" s="326" t="s">
        <v>92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31"/>
      <c r="Y1" s="335" t="s">
        <v>1</v>
      </c>
    </row>
    <row r="2" spans="1:26" x14ac:dyDescent="0.25">
      <c r="A2" s="320" t="s">
        <v>2</v>
      </c>
      <c r="B2" s="320" t="s">
        <v>3</v>
      </c>
      <c r="C2" s="320" t="s">
        <v>4</v>
      </c>
      <c r="D2" s="1"/>
      <c r="E2" s="316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31"/>
      <c r="Y2" s="336"/>
    </row>
    <row r="3" spans="1:26" x14ac:dyDescent="0.25">
      <c r="A3" s="318"/>
      <c r="B3" s="318"/>
      <c r="C3" s="318"/>
      <c r="D3" s="1"/>
      <c r="E3" s="324" t="s">
        <v>5</v>
      </c>
      <c r="F3" s="314"/>
      <c r="G3" s="314"/>
      <c r="H3" s="311"/>
      <c r="I3" s="322" t="s">
        <v>6</v>
      </c>
      <c r="J3" s="314"/>
      <c r="K3" s="314"/>
      <c r="L3" s="311"/>
      <c r="M3" s="323" t="s">
        <v>7</v>
      </c>
      <c r="N3" s="314"/>
      <c r="O3" s="314"/>
      <c r="P3" s="314"/>
      <c r="Q3" s="314"/>
      <c r="R3" s="311"/>
      <c r="S3" s="321" t="s">
        <v>8</v>
      </c>
      <c r="T3" s="314"/>
      <c r="U3" s="314"/>
      <c r="V3" s="314"/>
      <c r="W3" s="314"/>
      <c r="X3" s="331"/>
      <c r="Y3" s="336"/>
    </row>
    <row r="4" spans="1:26" x14ac:dyDescent="0.25">
      <c r="A4" s="319"/>
      <c r="B4" s="319"/>
      <c r="C4" s="319"/>
      <c r="D4" s="83"/>
      <c r="E4" s="325" t="s">
        <v>9</v>
      </c>
      <c r="F4" s="311"/>
      <c r="G4" s="325" t="s">
        <v>10</v>
      </c>
      <c r="H4" s="311"/>
      <c r="I4" s="310" t="s">
        <v>11</v>
      </c>
      <c r="J4" s="311"/>
      <c r="K4" s="310" t="s">
        <v>12</v>
      </c>
      <c r="L4" s="311"/>
      <c r="M4" s="312" t="s">
        <v>13</v>
      </c>
      <c r="N4" s="311"/>
      <c r="O4" s="312" t="s">
        <v>14</v>
      </c>
      <c r="P4" s="311"/>
      <c r="Q4" s="312" t="s">
        <v>15</v>
      </c>
      <c r="R4" s="311"/>
      <c r="S4" s="313" t="s">
        <v>16</v>
      </c>
      <c r="T4" s="314"/>
      <c r="U4" s="311"/>
      <c r="V4" s="313" t="s">
        <v>17</v>
      </c>
      <c r="W4" s="314"/>
      <c r="X4" s="331"/>
      <c r="Y4" s="336"/>
    </row>
    <row r="5" spans="1:26" x14ac:dyDescent="0.25">
      <c r="A5" s="1"/>
      <c r="B5" s="1"/>
      <c r="C5" s="1"/>
      <c r="D5" s="1" t="s">
        <v>20</v>
      </c>
      <c r="E5" s="72" t="s">
        <v>18</v>
      </c>
      <c r="F5" s="2" t="s">
        <v>19</v>
      </c>
      <c r="G5" s="72" t="s">
        <v>18</v>
      </c>
      <c r="H5" s="2" t="s">
        <v>19</v>
      </c>
      <c r="I5" s="72" t="s">
        <v>18</v>
      </c>
      <c r="J5" s="2" t="s">
        <v>19</v>
      </c>
      <c r="K5" s="72" t="s">
        <v>18</v>
      </c>
      <c r="L5" s="2" t="s">
        <v>19</v>
      </c>
      <c r="M5" s="72" t="s">
        <v>18</v>
      </c>
      <c r="N5" s="2" t="s">
        <v>19</v>
      </c>
      <c r="O5" s="72" t="s">
        <v>18</v>
      </c>
      <c r="P5" s="2" t="s">
        <v>19</v>
      </c>
      <c r="Q5" s="72" t="s">
        <v>18</v>
      </c>
      <c r="R5" s="2" t="s">
        <v>19</v>
      </c>
      <c r="S5" s="2" t="s">
        <v>20</v>
      </c>
      <c r="T5" s="72" t="s">
        <v>18</v>
      </c>
      <c r="U5" s="2" t="s">
        <v>19</v>
      </c>
      <c r="V5" s="2" t="s">
        <v>20</v>
      </c>
      <c r="W5" s="72" t="s">
        <v>18</v>
      </c>
      <c r="X5" s="189" t="s">
        <v>19</v>
      </c>
      <c r="Y5" s="337"/>
    </row>
    <row r="6" spans="1:26" ht="30" x14ac:dyDescent="0.25">
      <c r="A6" s="4">
        <v>3</v>
      </c>
      <c r="B6" s="4">
        <v>10</v>
      </c>
      <c r="C6" s="6" t="s">
        <v>21</v>
      </c>
      <c r="D6" s="6"/>
      <c r="E6" s="7"/>
      <c r="F6" s="90">
        <v>45923</v>
      </c>
      <c r="G6" s="7">
        <v>45952</v>
      </c>
      <c r="H6" s="7"/>
      <c r="I6" s="7"/>
      <c r="J6" s="107">
        <v>45978</v>
      </c>
      <c r="K6" s="7"/>
      <c r="L6" s="107">
        <v>46008</v>
      </c>
      <c r="M6" s="71">
        <v>46037</v>
      </c>
      <c r="N6" s="91"/>
      <c r="O6" s="65"/>
      <c r="P6" s="7"/>
      <c r="Q6" s="7">
        <v>46105</v>
      </c>
      <c r="R6" s="90">
        <v>46092</v>
      </c>
      <c r="S6" s="11" t="s">
        <v>28</v>
      </c>
      <c r="T6" s="7"/>
      <c r="U6" s="7"/>
      <c r="V6" s="1"/>
      <c r="W6" s="7"/>
      <c r="X6" s="264" t="s">
        <v>93</v>
      </c>
      <c r="Y6" s="218">
        <v>9</v>
      </c>
    </row>
    <row r="7" spans="1:26" ht="30" x14ac:dyDescent="0.25">
      <c r="A7" s="4">
        <v>2</v>
      </c>
      <c r="B7" s="4">
        <v>7</v>
      </c>
      <c r="C7" s="6" t="s">
        <v>29</v>
      </c>
      <c r="D7" s="6"/>
      <c r="E7" s="67"/>
      <c r="F7" s="71"/>
      <c r="G7" s="67"/>
      <c r="H7" s="7"/>
      <c r="I7" s="65"/>
      <c r="J7" s="109" t="s">
        <v>44</v>
      </c>
      <c r="K7" s="65"/>
      <c r="L7" s="110"/>
      <c r="M7" s="65"/>
      <c r="N7" s="89"/>
      <c r="O7" s="66"/>
      <c r="P7" s="234" t="s">
        <v>95</v>
      </c>
      <c r="Q7" s="65"/>
      <c r="R7" s="97"/>
      <c r="S7" s="208" t="s">
        <v>28</v>
      </c>
      <c r="T7" s="65"/>
      <c r="U7" s="92">
        <v>46128</v>
      </c>
      <c r="V7" s="65"/>
      <c r="W7" s="229" t="s">
        <v>94</v>
      </c>
      <c r="X7" s="176"/>
      <c r="Y7" s="218">
        <v>4</v>
      </c>
    </row>
    <row r="8" spans="1:26" ht="25.5" x14ac:dyDescent="0.25">
      <c r="A8" s="4">
        <v>3</v>
      </c>
      <c r="B8" s="4">
        <v>10</v>
      </c>
      <c r="C8" s="6" t="s">
        <v>23</v>
      </c>
      <c r="D8" s="6"/>
      <c r="E8" s="67"/>
      <c r="F8" s="90">
        <v>45917</v>
      </c>
      <c r="G8" s="67"/>
      <c r="H8" s="107">
        <v>45938</v>
      </c>
      <c r="I8" s="65"/>
      <c r="J8" s="111">
        <v>45979</v>
      </c>
      <c r="K8" s="65"/>
      <c r="L8" s="112" t="s">
        <v>45</v>
      </c>
      <c r="M8" s="65"/>
      <c r="N8" s="96">
        <v>46036</v>
      </c>
      <c r="O8" s="65"/>
      <c r="P8" s="113">
        <v>46077</v>
      </c>
      <c r="Q8" s="7"/>
      <c r="R8" s="90">
        <v>46091</v>
      </c>
      <c r="S8" s="208" t="s">
        <v>28</v>
      </c>
      <c r="T8" s="70"/>
      <c r="U8" s="114">
        <v>46120</v>
      </c>
      <c r="V8" s="7"/>
      <c r="W8" s="235" t="s">
        <v>36</v>
      </c>
      <c r="X8" s="176"/>
      <c r="Y8" s="219">
        <v>10</v>
      </c>
    </row>
    <row r="9" spans="1:26" ht="75" x14ac:dyDescent="0.25">
      <c r="A9" s="4">
        <v>3</v>
      </c>
      <c r="B9" s="4">
        <v>10</v>
      </c>
      <c r="C9" s="6" t="s">
        <v>38</v>
      </c>
      <c r="D9" s="6"/>
      <c r="E9" s="7"/>
      <c r="F9" s="7"/>
      <c r="G9" s="72">
        <v>45951</v>
      </c>
      <c r="H9" s="7"/>
      <c r="I9" s="7"/>
      <c r="J9" s="107">
        <v>45967</v>
      </c>
      <c r="K9" s="7"/>
      <c r="L9" s="107"/>
      <c r="M9" s="72">
        <v>46039</v>
      </c>
      <c r="N9" s="7"/>
      <c r="O9" s="7"/>
      <c r="P9" s="113">
        <v>46055</v>
      </c>
      <c r="Q9" s="7">
        <v>46106</v>
      </c>
      <c r="R9" s="23"/>
      <c r="S9" s="210" t="s">
        <v>28</v>
      </c>
      <c r="T9" s="24" t="s">
        <v>31</v>
      </c>
      <c r="U9" s="113"/>
      <c r="V9" s="1"/>
      <c r="W9" s="7"/>
      <c r="X9" s="265" t="s">
        <v>96</v>
      </c>
      <c r="Y9" s="218">
        <v>7</v>
      </c>
    </row>
    <row r="10" spans="1:26" ht="60" x14ac:dyDescent="0.25">
      <c r="A10" s="4">
        <v>2</v>
      </c>
      <c r="B10" s="4">
        <v>7</v>
      </c>
      <c r="C10" s="6" t="s">
        <v>39</v>
      </c>
      <c r="D10" s="6"/>
      <c r="E10" s="67"/>
      <c r="F10" s="67"/>
      <c r="G10" s="65"/>
      <c r="H10" s="89" t="s">
        <v>47</v>
      </c>
      <c r="I10" s="7"/>
      <c r="J10" s="7"/>
      <c r="K10" s="7"/>
      <c r="L10" s="109" t="s">
        <v>48</v>
      </c>
      <c r="M10" s="65"/>
      <c r="N10" s="91"/>
      <c r="O10" s="65"/>
      <c r="P10" s="113">
        <v>46063</v>
      </c>
      <c r="Q10" s="7"/>
      <c r="R10" s="89" t="s">
        <v>49</v>
      </c>
      <c r="S10" s="11" t="s">
        <v>28</v>
      </c>
      <c r="T10" s="24" t="s">
        <v>31</v>
      </c>
      <c r="U10" s="115"/>
      <c r="V10" s="1"/>
      <c r="W10" s="7"/>
      <c r="X10" s="225" t="s">
        <v>46</v>
      </c>
      <c r="Y10" s="218">
        <v>6</v>
      </c>
    </row>
    <row r="11" spans="1:26" ht="90" x14ac:dyDescent="0.25">
      <c r="A11" s="4">
        <v>1</v>
      </c>
      <c r="B11" s="4">
        <v>3</v>
      </c>
      <c r="C11" s="6" t="s">
        <v>40</v>
      </c>
      <c r="D11" s="6"/>
      <c r="E11" s="67"/>
      <c r="F11" s="67"/>
      <c r="G11" s="65"/>
      <c r="H11" s="66"/>
      <c r="I11" s="7"/>
      <c r="J11" s="7"/>
      <c r="K11" s="7"/>
      <c r="L11" s="109" t="s">
        <v>50</v>
      </c>
      <c r="M11" s="65"/>
      <c r="N11" s="91"/>
      <c r="O11" s="65"/>
      <c r="P11" s="115"/>
      <c r="Q11" s="7"/>
      <c r="R11" s="66"/>
      <c r="S11" s="11"/>
      <c r="T11" s="1"/>
      <c r="U11" s="115"/>
      <c r="V11" s="1"/>
      <c r="W11" s="193"/>
      <c r="X11" s="237" t="s">
        <v>51</v>
      </c>
      <c r="Y11" s="218">
        <v>2</v>
      </c>
    </row>
    <row r="12" spans="1:26" ht="30" x14ac:dyDescent="0.25">
      <c r="A12" s="4">
        <v>1</v>
      </c>
      <c r="B12" s="4">
        <v>3</v>
      </c>
      <c r="C12" s="6" t="s">
        <v>41</v>
      </c>
      <c r="D12" s="6"/>
      <c r="E12" s="67"/>
      <c r="F12" s="67"/>
      <c r="G12" s="67"/>
      <c r="H12" s="7"/>
      <c r="I12" s="65"/>
      <c r="J12" s="65"/>
      <c r="K12" s="65"/>
      <c r="L12" s="116"/>
      <c r="M12" s="65"/>
      <c r="N12" s="71">
        <v>46043</v>
      </c>
      <c r="O12" s="65"/>
      <c r="P12" s="115"/>
      <c r="Q12" s="7"/>
      <c r="R12" s="221"/>
      <c r="S12" s="208" t="s">
        <v>79</v>
      </c>
      <c r="T12" s="65"/>
      <c r="U12" s="117"/>
      <c r="V12" s="216"/>
      <c r="W12" s="239" t="s">
        <v>99</v>
      </c>
      <c r="X12" s="176"/>
      <c r="Y12" s="218">
        <v>3</v>
      </c>
    </row>
    <row r="13" spans="1:26" x14ac:dyDescent="0.25">
      <c r="A13" s="98">
        <v>2</v>
      </c>
      <c r="B13" s="98">
        <v>7</v>
      </c>
      <c r="C13" s="6" t="s">
        <v>32</v>
      </c>
      <c r="D13" s="6"/>
      <c r="E13" s="67"/>
      <c r="F13" s="67"/>
      <c r="G13" s="67"/>
      <c r="H13" s="7"/>
      <c r="I13" s="65"/>
      <c r="J13" s="65"/>
      <c r="K13" s="65"/>
      <c r="L13" s="107"/>
      <c r="M13" s="65"/>
      <c r="N13" s="65"/>
      <c r="O13" s="65"/>
      <c r="P13" s="115"/>
      <c r="Q13" s="7"/>
      <c r="R13" s="65"/>
      <c r="S13" s="208" t="s">
        <v>28</v>
      </c>
      <c r="T13" s="73"/>
      <c r="U13" s="73"/>
      <c r="V13" s="216"/>
      <c r="W13" s="240">
        <v>46160</v>
      </c>
      <c r="X13" s="176"/>
      <c r="Y13" s="219">
        <v>1</v>
      </c>
    </row>
    <row r="14" spans="1:26" ht="45" x14ac:dyDescent="0.25">
      <c r="A14" s="4">
        <v>1</v>
      </c>
      <c r="B14" s="4">
        <v>3</v>
      </c>
      <c r="C14" s="6" t="s">
        <v>42</v>
      </c>
      <c r="D14" s="6"/>
      <c r="E14" s="67"/>
      <c r="F14" s="67"/>
      <c r="G14" s="67"/>
      <c r="H14" s="65"/>
      <c r="I14" s="65"/>
      <c r="J14" s="71">
        <v>45989</v>
      </c>
      <c r="K14" s="65"/>
      <c r="L14" s="7"/>
      <c r="M14" s="65"/>
      <c r="N14" s="65"/>
      <c r="O14" s="65"/>
      <c r="P14" s="118"/>
      <c r="Q14" s="65"/>
      <c r="R14" s="7"/>
      <c r="S14" s="208" t="s">
        <v>28</v>
      </c>
      <c r="T14" s="65"/>
      <c r="U14" s="65"/>
      <c r="V14" s="216"/>
      <c r="W14" s="241" t="s">
        <v>52</v>
      </c>
      <c r="X14" s="176"/>
      <c r="Y14" s="218">
        <v>2</v>
      </c>
    </row>
    <row r="15" spans="1:26" ht="30" x14ac:dyDescent="0.25">
      <c r="A15" s="4">
        <v>2</v>
      </c>
      <c r="B15" s="4">
        <v>7</v>
      </c>
      <c r="C15" s="6" t="s">
        <v>33</v>
      </c>
      <c r="D15" s="6"/>
      <c r="E15" s="67"/>
      <c r="F15" s="67"/>
      <c r="G15" s="67"/>
      <c r="H15" s="72"/>
      <c r="I15" s="65"/>
      <c r="J15" s="65"/>
      <c r="K15" s="65"/>
      <c r="L15" s="72">
        <v>46006</v>
      </c>
      <c r="M15" s="7"/>
      <c r="N15" s="7"/>
      <c r="O15" s="7"/>
      <c r="P15" s="119"/>
      <c r="Q15" s="65"/>
      <c r="R15" s="72">
        <v>46086</v>
      </c>
      <c r="S15" s="208" t="s">
        <v>79</v>
      </c>
      <c r="T15" s="65"/>
      <c r="U15" s="69"/>
      <c r="V15" s="7"/>
      <c r="W15" s="242" t="s">
        <v>98</v>
      </c>
      <c r="X15" s="176"/>
      <c r="Y15" s="218">
        <v>4</v>
      </c>
    </row>
    <row r="16" spans="1:26" ht="30" x14ac:dyDescent="0.25">
      <c r="A16" s="19">
        <v>2</v>
      </c>
      <c r="B16" s="19">
        <v>7</v>
      </c>
      <c r="C16" s="50" t="s">
        <v>43</v>
      </c>
      <c r="D16" s="50"/>
      <c r="E16" s="101"/>
      <c r="F16" s="101"/>
      <c r="G16" s="101"/>
      <c r="H16" s="86">
        <v>45954</v>
      </c>
      <c r="I16" s="104"/>
      <c r="J16" s="101"/>
      <c r="K16" s="104"/>
      <c r="L16" s="103">
        <v>46017</v>
      </c>
      <c r="M16" s="104"/>
      <c r="N16" s="120"/>
      <c r="O16" s="104"/>
      <c r="P16" s="105"/>
      <c r="Q16" s="105"/>
      <c r="R16" s="121"/>
      <c r="S16" s="208" t="s">
        <v>79</v>
      </c>
      <c r="T16" s="105"/>
      <c r="U16" s="105"/>
      <c r="V16" s="104"/>
      <c r="W16" s="233" t="s">
        <v>90</v>
      </c>
      <c r="X16" s="176"/>
      <c r="Y16" s="227">
        <v>4</v>
      </c>
      <c r="Z16" s="102"/>
    </row>
    <row r="17" spans="1:25" ht="25.5" x14ac:dyDescent="0.25">
      <c r="A17" s="4">
        <v>2</v>
      </c>
      <c r="B17" s="4">
        <v>7</v>
      </c>
      <c r="C17" s="6" t="s">
        <v>53</v>
      </c>
      <c r="D17" s="6"/>
      <c r="E17" s="67"/>
      <c r="F17" s="67"/>
      <c r="G17" s="67"/>
      <c r="H17" s="97">
        <v>45953</v>
      </c>
      <c r="I17" s="65"/>
      <c r="J17" s="65"/>
      <c r="K17" s="65"/>
      <c r="L17" s="122">
        <v>46016</v>
      </c>
      <c r="M17" s="65"/>
      <c r="N17" s="91"/>
      <c r="O17" s="65"/>
      <c r="P17" s="7"/>
      <c r="Q17" s="7"/>
      <c r="R17" s="66" t="s">
        <v>54</v>
      </c>
      <c r="S17" s="208" t="s">
        <v>79</v>
      </c>
      <c r="T17" s="7"/>
      <c r="U17" s="7"/>
      <c r="V17" s="65"/>
      <c r="W17" s="229" t="s">
        <v>97</v>
      </c>
      <c r="X17" s="176"/>
      <c r="Y17" s="218">
        <v>5</v>
      </c>
    </row>
    <row r="18" spans="1:25" ht="30" x14ac:dyDescent="0.25">
      <c r="A18" s="4">
        <v>2</v>
      </c>
      <c r="B18" s="4">
        <v>7</v>
      </c>
      <c r="C18" s="6" t="s">
        <v>34</v>
      </c>
      <c r="D18" s="6"/>
      <c r="E18" s="67"/>
      <c r="F18" s="67"/>
      <c r="G18" s="67"/>
      <c r="H18" s="97"/>
      <c r="I18" s="65"/>
      <c r="J18" s="65"/>
      <c r="K18" s="65"/>
      <c r="L18" s="122"/>
      <c r="M18" s="65"/>
      <c r="N18" s="65"/>
      <c r="O18" s="65"/>
      <c r="P18" s="7"/>
      <c r="Q18" s="7"/>
      <c r="R18" s="123"/>
      <c r="S18" s="208" t="s">
        <v>79</v>
      </c>
      <c r="T18" s="262" t="s">
        <v>91</v>
      </c>
      <c r="U18" s="7"/>
      <c r="V18" s="65"/>
      <c r="W18" s="7"/>
      <c r="X18" s="243"/>
      <c r="Y18" s="218">
        <v>2</v>
      </c>
    </row>
    <row r="19" spans="1:25" x14ac:dyDescent="0.25">
      <c r="A19" s="35"/>
      <c r="B19" s="35"/>
      <c r="W19" s="36" t="s">
        <v>26</v>
      </c>
      <c r="X19" s="36">
        <v>59</v>
      </c>
      <c r="Y19" s="36"/>
    </row>
    <row r="21" spans="1:25" ht="15.75" customHeight="1" x14ac:dyDescent="0.25"/>
    <row r="22" spans="1:25" ht="15.75" customHeight="1" x14ac:dyDescent="0.25">
      <c r="U22" s="236"/>
    </row>
    <row r="23" spans="1:25" ht="15.75" customHeight="1" x14ac:dyDescent="0.25">
      <c r="U23" s="236"/>
    </row>
    <row r="24" spans="1:25" ht="15.75" customHeight="1" x14ac:dyDescent="0.25"/>
    <row r="25" spans="1:25" ht="15.75" customHeight="1" x14ac:dyDescent="0.25"/>
    <row r="26" spans="1:25" ht="15.75" customHeight="1" x14ac:dyDescent="0.25"/>
    <row r="27" spans="1:25" ht="15.75" customHeight="1" x14ac:dyDescent="0.25"/>
    <row r="28" spans="1:25" ht="15.75" customHeight="1" x14ac:dyDescent="0.25"/>
    <row r="29" spans="1:25" ht="15.75" customHeight="1" x14ac:dyDescent="0.25"/>
    <row r="30" spans="1:25" ht="15.75" customHeight="1" x14ac:dyDescent="0.25"/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I4:J4"/>
    <mergeCell ref="K4:L4"/>
    <mergeCell ref="M4:N4"/>
    <mergeCell ref="O4:P4"/>
    <mergeCell ref="Q4:R4"/>
    <mergeCell ref="S4:U4"/>
    <mergeCell ref="Y1:Y5"/>
    <mergeCell ref="A1:X1"/>
    <mergeCell ref="A2:A4"/>
    <mergeCell ref="B2:B4"/>
    <mergeCell ref="C2:C4"/>
    <mergeCell ref="E2:X2"/>
    <mergeCell ref="E3:H3"/>
    <mergeCell ref="I3:L3"/>
    <mergeCell ref="V4:X4"/>
    <mergeCell ref="M3:R3"/>
    <mergeCell ref="S3:X3"/>
    <mergeCell ref="E4:F4"/>
    <mergeCell ref="G4:H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zoomScale="70" zoomScaleNormal="70" workbookViewId="0">
      <selection activeCell="R13" sqref="R13"/>
    </sheetView>
  </sheetViews>
  <sheetFormatPr defaultColWidth="14.42578125" defaultRowHeight="15" customHeight="1" x14ac:dyDescent="0.25"/>
  <cols>
    <col min="1" max="5" width="8.7109375" customWidth="1"/>
    <col min="6" max="6" width="12.42578125" customWidth="1"/>
    <col min="7" max="7" width="12.85546875" customWidth="1"/>
    <col min="8" max="8" width="12" customWidth="1"/>
    <col min="9" max="9" width="8.7109375" customWidth="1"/>
    <col min="10" max="10" width="10.85546875" customWidth="1"/>
    <col min="11" max="11" width="10.140625" customWidth="1"/>
    <col min="12" max="12" width="11.42578125" customWidth="1"/>
    <col min="13" max="13" width="11.85546875" customWidth="1"/>
    <col min="14" max="14" width="11.28515625" customWidth="1"/>
    <col min="15" max="15" width="9.7109375" customWidth="1"/>
    <col min="16" max="16" width="8.7109375" customWidth="1"/>
    <col min="17" max="17" width="12" customWidth="1"/>
    <col min="18" max="18" width="13.5703125" customWidth="1"/>
    <col min="19" max="19" width="11.42578125" customWidth="1"/>
    <col min="20" max="20" width="8.7109375" customWidth="1"/>
    <col min="21" max="21" width="10.7109375" customWidth="1"/>
    <col min="22" max="22" width="11.28515625" customWidth="1"/>
    <col min="23" max="24" width="8.7109375" customWidth="1"/>
    <col min="25" max="25" width="11.42578125" customWidth="1"/>
    <col min="26" max="26" width="8.7109375" customWidth="1"/>
  </cols>
  <sheetData>
    <row r="1" spans="1:26" ht="62.25" customHeight="1" x14ac:dyDescent="0.25">
      <c r="A1" s="326" t="s">
        <v>100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31"/>
      <c r="Z1" s="335" t="s">
        <v>1</v>
      </c>
    </row>
    <row r="2" spans="1:26" x14ac:dyDescent="0.25">
      <c r="A2" s="320" t="s">
        <v>2</v>
      </c>
      <c r="B2" s="320" t="s">
        <v>3</v>
      </c>
      <c r="C2" s="320" t="s">
        <v>4</v>
      </c>
      <c r="D2" s="1"/>
      <c r="E2" s="316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31"/>
      <c r="Z2" s="336"/>
    </row>
    <row r="3" spans="1:26" x14ac:dyDescent="0.25">
      <c r="A3" s="318"/>
      <c r="B3" s="318"/>
      <c r="C3" s="318"/>
      <c r="D3" s="1"/>
      <c r="E3" s="324" t="s">
        <v>5</v>
      </c>
      <c r="F3" s="314"/>
      <c r="G3" s="314"/>
      <c r="H3" s="311"/>
      <c r="I3" s="322" t="s">
        <v>6</v>
      </c>
      <c r="J3" s="314"/>
      <c r="K3" s="314"/>
      <c r="L3" s="311"/>
      <c r="M3" s="323" t="s">
        <v>7</v>
      </c>
      <c r="N3" s="314"/>
      <c r="O3" s="314"/>
      <c r="P3" s="314"/>
      <c r="Q3" s="314"/>
      <c r="R3" s="314"/>
      <c r="S3" s="311"/>
      <c r="T3" s="321" t="s">
        <v>8</v>
      </c>
      <c r="U3" s="314"/>
      <c r="V3" s="314"/>
      <c r="W3" s="314"/>
      <c r="X3" s="314"/>
      <c r="Y3" s="331"/>
      <c r="Z3" s="336"/>
    </row>
    <row r="4" spans="1:26" x14ac:dyDescent="0.25">
      <c r="A4" s="319"/>
      <c r="B4" s="319"/>
      <c r="C4" s="319"/>
      <c r="D4" s="83"/>
      <c r="E4" s="325" t="s">
        <v>9</v>
      </c>
      <c r="F4" s="311"/>
      <c r="G4" s="325" t="s">
        <v>10</v>
      </c>
      <c r="H4" s="311"/>
      <c r="I4" s="310" t="s">
        <v>11</v>
      </c>
      <c r="J4" s="311"/>
      <c r="K4" s="310" t="s">
        <v>12</v>
      </c>
      <c r="L4" s="311"/>
      <c r="M4" s="312" t="s">
        <v>13</v>
      </c>
      <c r="N4" s="311"/>
      <c r="O4" s="124"/>
      <c r="P4" s="312" t="s">
        <v>14</v>
      </c>
      <c r="Q4" s="311"/>
      <c r="R4" s="312" t="s">
        <v>15</v>
      </c>
      <c r="S4" s="311"/>
      <c r="T4" s="313" t="s">
        <v>16</v>
      </c>
      <c r="U4" s="314"/>
      <c r="V4" s="311"/>
      <c r="W4" s="313" t="s">
        <v>17</v>
      </c>
      <c r="X4" s="314"/>
      <c r="Y4" s="331"/>
      <c r="Z4" s="336"/>
    </row>
    <row r="5" spans="1:26" x14ac:dyDescent="0.25">
      <c r="A5" s="1"/>
      <c r="B5" s="1"/>
      <c r="C5" s="1"/>
      <c r="D5" s="1" t="s">
        <v>20</v>
      </c>
      <c r="E5" s="72" t="s">
        <v>18</v>
      </c>
      <c r="F5" s="2" t="s">
        <v>19</v>
      </c>
      <c r="G5" s="72" t="s">
        <v>18</v>
      </c>
      <c r="H5" s="2" t="s">
        <v>19</v>
      </c>
      <c r="I5" s="72" t="s">
        <v>18</v>
      </c>
      <c r="J5" s="2" t="s">
        <v>19</v>
      </c>
      <c r="K5" s="72" t="s">
        <v>18</v>
      </c>
      <c r="L5" s="2" t="s">
        <v>19</v>
      </c>
      <c r="M5" s="72" t="s">
        <v>18</v>
      </c>
      <c r="N5" s="2" t="s">
        <v>19</v>
      </c>
      <c r="O5" s="2" t="s">
        <v>20</v>
      </c>
      <c r="P5" s="72" t="s">
        <v>18</v>
      </c>
      <c r="Q5" s="2" t="s">
        <v>19</v>
      </c>
      <c r="R5" s="72" t="s">
        <v>18</v>
      </c>
      <c r="S5" s="2" t="s">
        <v>19</v>
      </c>
      <c r="T5" s="2" t="s">
        <v>20</v>
      </c>
      <c r="U5" s="72" t="s">
        <v>18</v>
      </c>
      <c r="V5" s="2" t="s">
        <v>19</v>
      </c>
      <c r="W5" s="2" t="s">
        <v>20</v>
      </c>
      <c r="X5" s="72" t="s">
        <v>18</v>
      </c>
      <c r="Y5" s="189" t="s">
        <v>19</v>
      </c>
      <c r="Z5" s="337"/>
    </row>
    <row r="6" spans="1:26" ht="30" x14ac:dyDescent="0.25">
      <c r="A6" s="4">
        <v>3</v>
      </c>
      <c r="B6" s="4">
        <v>10</v>
      </c>
      <c r="C6" s="6" t="s">
        <v>21</v>
      </c>
      <c r="D6" s="6"/>
      <c r="E6" s="7"/>
      <c r="F6" s="7">
        <v>45925</v>
      </c>
      <c r="G6" s="72">
        <v>45952</v>
      </c>
      <c r="H6" s="7"/>
      <c r="I6" s="7"/>
      <c r="J6" s="7">
        <v>45982</v>
      </c>
      <c r="K6" s="7"/>
      <c r="L6" s="7">
        <v>45646</v>
      </c>
      <c r="M6" s="211"/>
      <c r="N6" s="71"/>
      <c r="O6" s="438" t="s">
        <v>55</v>
      </c>
      <c r="P6" s="65"/>
      <c r="Q6" s="7">
        <v>46066</v>
      </c>
      <c r="S6" s="72">
        <v>46105</v>
      </c>
      <c r="T6" s="11"/>
      <c r="U6" s="7">
        <v>46127</v>
      </c>
      <c r="W6" s="1"/>
      <c r="X6" s="7"/>
      <c r="Y6" s="225" t="s">
        <v>106</v>
      </c>
      <c r="Z6" s="218">
        <v>9</v>
      </c>
    </row>
    <row r="7" spans="1:26" ht="30" x14ac:dyDescent="0.25">
      <c r="A7" s="4">
        <v>3</v>
      </c>
      <c r="B7" s="4">
        <v>10</v>
      </c>
      <c r="C7" s="6" t="s">
        <v>29</v>
      </c>
      <c r="D7" s="6"/>
      <c r="E7" s="67"/>
      <c r="F7" s="67"/>
      <c r="G7" s="71"/>
      <c r="H7" s="7">
        <v>45937</v>
      </c>
      <c r="I7" s="65"/>
      <c r="J7" s="65"/>
      <c r="K7" s="65"/>
      <c r="L7" s="7">
        <v>46010</v>
      </c>
      <c r="M7" s="73"/>
      <c r="N7" s="207" t="s">
        <v>105</v>
      </c>
      <c r="O7" s="66"/>
      <c r="P7" s="65"/>
      <c r="Q7" s="65"/>
      <c r="R7" s="73"/>
      <c r="S7" s="7"/>
      <c r="T7" s="11"/>
      <c r="U7" s="65"/>
      <c r="V7" s="67"/>
      <c r="W7" s="65"/>
      <c r="X7" s="65"/>
      <c r="Y7" s="266">
        <v>46147</v>
      </c>
      <c r="Z7" s="218">
        <v>4</v>
      </c>
    </row>
    <row r="8" spans="1:26" ht="30" x14ac:dyDescent="0.25">
      <c r="A8" s="4">
        <v>3</v>
      </c>
      <c r="B8" s="4">
        <v>10</v>
      </c>
      <c r="C8" s="6" t="s">
        <v>23</v>
      </c>
      <c r="D8" s="6"/>
      <c r="E8" s="67"/>
      <c r="F8" s="71">
        <v>45924</v>
      </c>
      <c r="G8" s="71"/>
      <c r="H8" s="72">
        <v>45943</v>
      </c>
      <c r="I8" s="65"/>
      <c r="J8" s="125">
        <v>45980</v>
      </c>
      <c r="K8" s="65"/>
      <c r="L8" s="23">
        <v>46001</v>
      </c>
      <c r="M8" s="73"/>
      <c r="N8" s="372">
        <v>46036</v>
      </c>
      <c r="O8" s="65"/>
      <c r="P8" s="65"/>
      <c r="Q8" s="72">
        <v>46064</v>
      </c>
      <c r="R8" s="72"/>
      <c r="S8" s="72">
        <v>46098</v>
      </c>
      <c r="T8" s="11"/>
      <c r="U8" s="70"/>
      <c r="V8" s="172">
        <v>46119</v>
      </c>
      <c r="W8" s="7"/>
      <c r="X8" s="65"/>
      <c r="Y8" s="223" t="s">
        <v>101</v>
      </c>
      <c r="Z8" s="219">
        <v>10</v>
      </c>
    </row>
    <row r="9" spans="1:26" ht="70.5" customHeight="1" x14ac:dyDescent="0.25">
      <c r="A9" s="19">
        <v>3</v>
      </c>
      <c r="B9" s="19">
        <v>10</v>
      </c>
      <c r="C9" s="50" t="s">
        <v>56</v>
      </c>
      <c r="D9" s="50"/>
      <c r="E9" s="101"/>
      <c r="F9" s="101">
        <v>45930</v>
      </c>
      <c r="G9" s="103">
        <v>45951</v>
      </c>
      <c r="H9" s="105"/>
      <c r="I9" s="104"/>
      <c r="J9" s="120"/>
      <c r="K9" s="101"/>
      <c r="L9" s="85">
        <v>46014</v>
      </c>
      <c r="M9" s="371"/>
      <c r="N9" s="126"/>
      <c r="O9" s="126"/>
      <c r="P9" s="104"/>
      <c r="Q9" s="105">
        <v>46078</v>
      </c>
      <c r="R9" s="105"/>
      <c r="S9" s="105">
        <v>46106</v>
      </c>
      <c r="T9" s="106"/>
      <c r="U9" s="30">
        <v>46142</v>
      </c>
      <c r="V9" s="176"/>
      <c r="W9" s="374"/>
      <c r="X9" s="104"/>
      <c r="Y9" s="224"/>
      <c r="Z9" s="218">
        <v>6</v>
      </c>
    </row>
    <row r="10" spans="1:26" ht="63" customHeight="1" x14ac:dyDescent="0.25">
      <c r="A10" s="19">
        <v>2</v>
      </c>
      <c r="B10" s="19">
        <v>7</v>
      </c>
      <c r="C10" s="50" t="s">
        <v>39</v>
      </c>
      <c r="D10" s="50"/>
      <c r="E10" s="105"/>
      <c r="F10" s="105"/>
      <c r="G10" s="105">
        <v>45953</v>
      </c>
      <c r="H10" s="105">
        <v>45945</v>
      </c>
      <c r="I10" s="105"/>
      <c r="J10" s="105"/>
      <c r="K10" s="105"/>
      <c r="L10" s="85">
        <v>46015</v>
      </c>
      <c r="N10" s="105">
        <v>46038</v>
      </c>
      <c r="O10" s="105"/>
      <c r="P10" s="105"/>
      <c r="Q10" s="105"/>
      <c r="R10" s="105"/>
      <c r="S10" s="105"/>
      <c r="T10" s="106"/>
      <c r="U10" s="224">
        <v>46140</v>
      </c>
      <c r="V10" s="176"/>
      <c r="W10" s="375"/>
      <c r="X10" s="105"/>
      <c r="Y10" s="224">
        <v>46163</v>
      </c>
      <c r="Z10" s="218">
        <v>6</v>
      </c>
    </row>
    <row r="11" spans="1:26" ht="63" customHeight="1" x14ac:dyDescent="0.25">
      <c r="A11" s="5">
        <v>1</v>
      </c>
      <c r="B11" s="5">
        <v>3</v>
      </c>
      <c r="C11" s="6" t="s">
        <v>40</v>
      </c>
      <c r="D11" s="50"/>
      <c r="E11" s="105"/>
      <c r="F11" s="105"/>
      <c r="G11" s="105"/>
      <c r="H11" s="105"/>
      <c r="I11" s="105"/>
      <c r="J11" s="105"/>
      <c r="K11" s="105"/>
      <c r="L11" s="105"/>
      <c r="M11" s="370"/>
      <c r="N11" s="105">
        <v>46051</v>
      </c>
      <c r="O11" s="105"/>
      <c r="P11" s="105"/>
      <c r="Q11" s="105"/>
      <c r="R11" s="105"/>
      <c r="S11" s="105"/>
      <c r="T11" s="106"/>
      <c r="U11" s="105"/>
      <c r="V11" s="376"/>
      <c r="W11" s="84"/>
      <c r="X11" s="105"/>
      <c r="Y11" s="267"/>
      <c r="Z11" s="218">
        <v>1</v>
      </c>
    </row>
    <row r="12" spans="1:26" ht="30" x14ac:dyDescent="0.25">
      <c r="A12" s="19">
        <v>1</v>
      </c>
      <c r="B12" s="19">
        <v>3</v>
      </c>
      <c r="C12" s="50" t="s">
        <v>41</v>
      </c>
      <c r="D12" s="50"/>
      <c r="E12" s="101"/>
      <c r="F12" s="101"/>
      <c r="G12" s="101"/>
      <c r="H12" s="104"/>
      <c r="I12" s="105"/>
      <c r="J12" s="105"/>
      <c r="K12" s="105"/>
      <c r="L12" s="364"/>
      <c r="M12" s="176"/>
      <c r="N12" s="367">
        <v>46043</v>
      </c>
      <c r="O12" s="104"/>
      <c r="P12" s="104"/>
      <c r="Q12" s="105"/>
      <c r="R12" s="105"/>
      <c r="S12" s="104"/>
      <c r="T12" s="106"/>
      <c r="U12" s="105"/>
      <c r="V12" s="105"/>
      <c r="W12" s="269"/>
      <c r="X12" s="105"/>
      <c r="Y12" s="224">
        <v>46154</v>
      </c>
      <c r="Z12" s="218">
        <v>2</v>
      </c>
    </row>
    <row r="13" spans="1:26" ht="45" x14ac:dyDescent="0.25">
      <c r="A13" s="98">
        <v>1</v>
      </c>
      <c r="B13" s="98">
        <v>3</v>
      </c>
      <c r="C13" s="6" t="s">
        <v>42</v>
      </c>
      <c r="D13" s="6"/>
      <c r="E13" s="67"/>
      <c r="F13" s="67"/>
      <c r="G13" s="67"/>
      <c r="H13" s="7"/>
      <c r="I13" s="65"/>
      <c r="J13" s="65"/>
      <c r="K13" s="65"/>
      <c r="L13" s="185"/>
      <c r="M13" s="176"/>
      <c r="N13" s="367">
        <v>46042</v>
      </c>
      <c r="O13" s="65"/>
      <c r="P13" s="65"/>
      <c r="Q13" s="7"/>
      <c r="R13" s="7"/>
      <c r="S13" s="65" t="s">
        <v>31</v>
      </c>
      <c r="T13" s="99"/>
      <c r="U13" s="104"/>
      <c r="V13" s="103">
        <v>46128</v>
      </c>
      <c r="W13" s="84"/>
      <c r="X13" s="104"/>
      <c r="Y13" s="268"/>
      <c r="Z13" s="218">
        <v>2</v>
      </c>
    </row>
    <row r="14" spans="1:26" ht="30" x14ac:dyDescent="0.25">
      <c r="A14" s="4">
        <v>2</v>
      </c>
      <c r="B14" s="4">
        <v>7</v>
      </c>
      <c r="C14" s="6" t="s">
        <v>33</v>
      </c>
      <c r="D14" s="6"/>
      <c r="E14" s="67"/>
      <c r="F14" s="67"/>
      <c r="H14" s="67">
        <v>45946</v>
      </c>
      <c r="I14" s="65"/>
      <c r="J14" s="65"/>
      <c r="K14" s="73"/>
      <c r="L14" s="185"/>
      <c r="M14" s="176"/>
      <c r="N14" s="373">
        <v>46037</v>
      </c>
      <c r="O14" s="65"/>
      <c r="P14" s="65"/>
      <c r="Q14" s="65"/>
      <c r="R14" s="65"/>
      <c r="S14" s="7">
        <v>46099</v>
      </c>
      <c r="T14" s="11"/>
      <c r="U14" s="104"/>
      <c r="V14" s="104"/>
      <c r="W14" s="84"/>
      <c r="X14" s="104"/>
      <c r="Y14" s="224">
        <v>46149</v>
      </c>
      <c r="Z14" s="218">
        <v>4</v>
      </c>
    </row>
    <row r="15" spans="1:26" x14ac:dyDescent="0.25">
      <c r="A15" s="19">
        <v>3</v>
      </c>
      <c r="B15" s="19">
        <v>10</v>
      </c>
      <c r="C15" s="50" t="s">
        <v>43</v>
      </c>
      <c r="D15" s="50"/>
      <c r="E15" s="101"/>
      <c r="F15" s="101"/>
      <c r="G15" s="104"/>
      <c r="H15" s="105"/>
      <c r="I15" s="104"/>
      <c r="J15" s="103">
        <v>45986</v>
      </c>
      <c r="K15" s="104"/>
      <c r="L15" s="224"/>
      <c r="M15" s="176"/>
      <c r="N15" s="368"/>
      <c r="O15" s="105"/>
      <c r="P15" s="105"/>
      <c r="Q15" s="101">
        <v>46056</v>
      </c>
      <c r="R15" s="104"/>
      <c r="S15" s="105"/>
      <c r="T15" s="106"/>
      <c r="U15" s="104"/>
      <c r="V15" s="101">
        <v>46135</v>
      </c>
      <c r="W15" s="84"/>
      <c r="X15" s="104"/>
      <c r="Y15" s="224"/>
      <c r="Z15" s="219">
        <v>3</v>
      </c>
    </row>
    <row r="16" spans="1:26" x14ac:dyDescent="0.25">
      <c r="A16" s="4">
        <v>2</v>
      </c>
      <c r="B16" s="4">
        <v>7</v>
      </c>
      <c r="C16" s="6" t="s">
        <v>53</v>
      </c>
      <c r="D16" s="6"/>
      <c r="E16" s="67"/>
      <c r="F16" s="67"/>
      <c r="G16" s="67"/>
      <c r="H16" s="7">
        <v>45939</v>
      </c>
      <c r="I16" s="65"/>
      <c r="J16" s="65"/>
      <c r="K16" s="65"/>
      <c r="L16" s="365">
        <v>46016</v>
      </c>
      <c r="M16" s="176"/>
      <c r="N16" s="369"/>
      <c r="O16" s="65"/>
      <c r="P16" s="65"/>
      <c r="Q16" s="7"/>
      <c r="R16" s="7"/>
      <c r="S16" s="7">
        <v>46100</v>
      </c>
      <c r="T16" s="11"/>
      <c r="U16" s="7"/>
      <c r="V16" s="7"/>
      <c r="W16" s="65"/>
      <c r="X16" s="7"/>
      <c r="Y16" s="185">
        <v>46161</v>
      </c>
      <c r="Z16" s="218">
        <v>4</v>
      </c>
    </row>
    <row r="17" spans="1:26" ht="30" x14ac:dyDescent="0.25">
      <c r="A17" s="4">
        <v>2</v>
      </c>
      <c r="B17" s="4">
        <v>7</v>
      </c>
      <c r="C17" s="6" t="s">
        <v>34</v>
      </c>
      <c r="D17" s="6"/>
      <c r="E17" s="67"/>
      <c r="F17" s="67"/>
      <c r="G17" s="67"/>
      <c r="H17" s="68"/>
      <c r="I17" s="7"/>
      <c r="J17" s="7"/>
      <c r="K17" s="7"/>
      <c r="L17" s="366"/>
      <c r="M17" s="176"/>
      <c r="N17" s="367">
        <v>46044</v>
      </c>
      <c r="O17" s="7"/>
      <c r="P17" s="7"/>
      <c r="Q17" s="65"/>
      <c r="R17" s="65"/>
      <c r="S17" s="7"/>
      <c r="T17" s="11"/>
      <c r="U17" s="65"/>
      <c r="V17" s="71">
        <v>46138</v>
      </c>
      <c r="W17" s="1"/>
      <c r="X17" s="65"/>
      <c r="Y17" s="217"/>
      <c r="Z17" s="218">
        <v>2</v>
      </c>
    </row>
    <row r="18" spans="1:26" x14ac:dyDescent="0.25">
      <c r="A18" s="35"/>
      <c r="B18" s="35"/>
      <c r="X18" s="16" t="s">
        <v>26</v>
      </c>
      <c r="Y18" s="35">
        <v>53</v>
      </c>
    </row>
    <row r="21" spans="1:26" ht="15.75" customHeight="1" x14ac:dyDescent="0.25"/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Z1:Z5"/>
    <mergeCell ref="A1:Y1"/>
    <mergeCell ref="A2:A4"/>
    <mergeCell ref="B2:B4"/>
    <mergeCell ref="C2:C4"/>
    <mergeCell ref="E2:Y2"/>
    <mergeCell ref="E3:H3"/>
    <mergeCell ref="I3:L3"/>
    <mergeCell ref="W4:Y4"/>
    <mergeCell ref="M3:S3"/>
    <mergeCell ref="T3:Y3"/>
    <mergeCell ref="E4:F4"/>
    <mergeCell ref="G4:H4"/>
    <mergeCell ref="T4:V4"/>
    <mergeCell ref="I4:J4"/>
    <mergeCell ref="K4:L4"/>
    <mergeCell ref="M4:N4"/>
    <mergeCell ref="P4:Q4"/>
    <mergeCell ref="R4:S4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="70" zoomScaleNormal="70" workbookViewId="0">
      <selection activeCell="A9" sqref="A9:D11"/>
    </sheetView>
  </sheetViews>
  <sheetFormatPr defaultColWidth="14.42578125" defaultRowHeight="15" customHeight="1" x14ac:dyDescent="0.25"/>
  <cols>
    <col min="1" max="5" width="8.7109375" customWidth="1"/>
    <col min="6" max="6" width="12.140625" customWidth="1"/>
    <col min="7" max="7" width="8.7109375" customWidth="1"/>
    <col min="8" max="8" width="12.140625" customWidth="1"/>
    <col min="9" max="9" width="8.7109375" customWidth="1"/>
    <col min="10" max="10" width="11.28515625" customWidth="1"/>
    <col min="11" max="11" width="8.7109375" customWidth="1"/>
    <col min="12" max="12" width="12.85546875" customWidth="1"/>
    <col min="13" max="13" width="8.7109375" customWidth="1"/>
    <col min="14" max="14" width="12" customWidth="1"/>
    <col min="15" max="15" width="8.7109375" customWidth="1"/>
    <col min="16" max="16" width="11.28515625" customWidth="1"/>
    <col min="17" max="17" width="8.7109375" customWidth="1"/>
    <col min="18" max="18" width="11.28515625" customWidth="1"/>
    <col min="19" max="20" width="8.7109375" customWidth="1"/>
    <col min="21" max="21" width="11" customWidth="1"/>
    <col min="22" max="22" width="8.7109375" customWidth="1"/>
    <col min="23" max="23" width="12" customWidth="1"/>
    <col min="24" max="24" width="12.28515625" customWidth="1"/>
    <col min="25" max="25" width="9.28515625" customWidth="1"/>
    <col min="26" max="26" width="8.7109375" customWidth="1"/>
  </cols>
  <sheetData>
    <row r="1" spans="1:26" ht="48" customHeight="1" x14ac:dyDescent="0.25">
      <c r="A1" s="348" t="s">
        <v>102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5"/>
      <c r="Y1" s="127"/>
    </row>
    <row r="2" spans="1:26" ht="15.75" customHeight="1" x14ac:dyDescent="0.25">
      <c r="A2" s="340" t="s">
        <v>2</v>
      </c>
      <c r="B2" s="340" t="s">
        <v>3</v>
      </c>
      <c r="C2" s="349" t="s">
        <v>57</v>
      </c>
      <c r="D2" s="339"/>
      <c r="E2" s="352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5"/>
      <c r="Y2" s="414" t="s">
        <v>1</v>
      </c>
    </row>
    <row r="3" spans="1:26" ht="15.75" thickBot="1" x14ac:dyDescent="0.3">
      <c r="A3" s="341"/>
      <c r="B3" s="341"/>
      <c r="C3" s="350"/>
      <c r="D3" s="351"/>
      <c r="E3" s="355" t="s">
        <v>5</v>
      </c>
      <c r="F3" s="344"/>
      <c r="G3" s="344"/>
      <c r="H3" s="345"/>
      <c r="I3" s="353" t="s">
        <v>6</v>
      </c>
      <c r="J3" s="344"/>
      <c r="K3" s="344"/>
      <c r="L3" s="345"/>
      <c r="M3" s="354" t="s">
        <v>7</v>
      </c>
      <c r="N3" s="344"/>
      <c r="O3" s="344"/>
      <c r="P3" s="344"/>
      <c r="Q3" s="344"/>
      <c r="R3" s="345"/>
      <c r="S3" s="343" t="s">
        <v>8</v>
      </c>
      <c r="T3" s="344"/>
      <c r="U3" s="344"/>
      <c r="V3" s="344"/>
      <c r="W3" s="344"/>
      <c r="X3" s="345"/>
      <c r="Y3" s="415"/>
    </row>
    <row r="4" spans="1:26" ht="28.5" customHeight="1" thickBot="1" x14ac:dyDescent="0.3">
      <c r="A4" s="341"/>
      <c r="B4" s="341"/>
      <c r="C4" s="350"/>
      <c r="D4" s="351"/>
      <c r="E4" s="356" t="s">
        <v>9</v>
      </c>
      <c r="F4" s="339"/>
      <c r="G4" s="356" t="s">
        <v>10</v>
      </c>
      <c r="H4" s="339"/>
      <c r="I4" s="357" t="s">
        <v>11</v>
      </c>
      <c r="J4" s="339"/>
      <c r="K4" s="357" t="s">
        <v>12</v>
      </c>
      <c r="L4" s="339"/>
      <c r="M4" s="338" t="s">
        <v>13</v>
      </c>
      <c r="N4" s="339"/>
      <c r="O4" s="338" t="s">
        <v>14</v>
      </c>
      <c r="P4" s="339"/>
      <c r="Q4" s="338" t="s">
        <v>15</v>
      </c>
      <c r="R4" s="339"/>
      <c r="S4" s="346" t="s">
        <v>16</v>
      </c>
      <c r="T4" s="347"/>
      <c r="U4" s="339"/>
      <c r="V4" s="346" t="s">
        <v>17</v>
      </c>
      <c r="W4" s="347"/>
      <c r="X4" s="345"/>
      <c r="Y4" s="415"/>
    </row>
    <row r="5" spans="1:26" ht="75.75" thickBot="1" x14ac:dyDescent="0.3">
      <c r="A5" s="292"/>
      <c r="B5" s="292"/>
      <c r="C5" s="292"/>
      <c r="D5" s="292" t="s">
        <v>58</v>
      </c>
      <c r="E5" s="199" t="s">
        <v>18</v>
      </c>
      <c r="F5" s="293" t="s">
        <v>19</v>
      </c>
      <c r="G5" s="199" t="s">
        <v>18</v>
      </c>
      <c r="H5" s="293" t="s">
        <v>19</v>
      </c>
      <c r="I5" s="199" t="s">
        <v>18</v>
      </c>
      <c r="J5" s="293" t="s">
        <v>19</v>
      </c>
      <c r="K5" s="199" t="s">
        <v>18</v>
      </c>
      <c r="L5" s="293" t="s">
        <v>19</v>
      </c>
      <c r="M5" s="199" t="s">
        <v>18</v>
      </c>
      <c r="N5" s="293" t="s">
        <v>19</v>
      </c>
      <c r="O5" s="199" t="s">
        <v>18</v>
      </c>
      <c r="P5" s="293" t="s">
        <v>19</v>
      </c>
      <c r="Q5" s="199" t="s">
        <v>18</v>
      </c>
      <c r="R5" s="293" t="s">
        <v>19</v>
      </c>
      <c r="S5" s="293" t="s">
        <v>20</v>
      </c>
      <c r="T5" s="199" t="s">
        <v>18</v>
      </c>
      <c r="U5" s="293" t="s">
        <v>19</v>
      </c>
      <c r="V5" s="293" t="s">
        <v>20</v>
      </c>
      <c r="W5" s="199" t="s">
        <v>18</v>
      </c>
      <c r="X5" s="285" t="s">
        <v>19</v>
      </c>
      <c r="Y5" s="416"/>
    </row>
    <row r="6" spans="1:26" ht="49.5" customHeight="1" thickBot="1" x14ac:dyDescent="0.3">
      <c r="A6" s="286">
        <v>2</v>
      </c>
      <c r="B6" s="287">
        <v>7</v>
      </c>
      <c r="C6" s="288" t="s">
        <v>21</v>
      </c>
      <c r="D6" s="289" t="s">
        <v>59</v>
      </c>
      <c r="E6" s="290"/>
      <c r="F6" s="140">
        <v>45924</v>
      </c>
      <c r="G6" s="139"/>
      <c r="H6" s="291"/>
      <c r="I6" s="139"/>
      <c r="J6" s="140"/>
      <c r="K6" s="139"/>
      <c r="L6" s="141">
        <v>46015</v>
      </c>
      <c r="M6" s="139"/>
      <c r="N6" s="139"/>
      <c r="O6" s="139"/>
      <c r="P6" s="141">
        <v>46071</v>
      </c>
      <c r="Q6" s="139"/>
      <c r="R6" s="139"/>
      <c r="S6" s="412" t="s">
        <v>79</v>
      </c>
      <c r="T6" s="139"/>
      <c r="U6" s="396"/>
      <c r="V6" s="176"/>
      <c r="W6" s="403"/>
      <c r="X6" s="134"/>
      <c r="Y6" s="417">
        <v>5</v>
      </c>
    </row>
    <row r="7" spans="1:26" ht="60" customHeight="1" thickBot="1" x14ac:dyDescent="0.3">
      <c r="A7" s="130">
        <v>3</v>
      </c>
      <c r="B7" s="131">
        <v>10</v>
      </c>
      <c r="C7" s="135" t="s">
        <v>29</v>
      </c>
      <c r="D7" s="136" t="s">
        <v>59</v>
      </c>
      <c r="E7" s="133"/>
      <c r="F7" s="137"/>
      <c r="G7" s="133"/>
      <c r="H7" s="132"/>
      <c r="I7" s="133"/>
      <c r="J7" s="133"/>
      <c r="K7" s="133"/>
      <c r="L7" s="132">
        <v>46007</v>
      </c>
      <c r="M7" s="133"/>
      <c r="N7" s="133"/>
      <c r="O7" s="133"/>
      <c r="P7" s="137"/>
      <c r="Q7" s="133"/>
      <c r="R7" s="410">
        <v>46100</v>
      </c>
      <c r="S7" s="309" t="s">
        <v>79</v>
      </c>
      <c r="T7" s="411"/>
      <c r="U7" s="397"/>
      <c r="V7" s="176"/>
      <c r="W7" s="404"/>
      <c r="X7" s="392" t="s">
        <v>104</v>
      </c>
      <c r="Y7" s="417">
        <v>4</v>
      </c>
    </row>
    <row r="8" spans="1:26" ht="27.75" customHeight="1" thickBot="1" x14ac:dyDescent="0.3">
      <c r="A8" s="130">
        <v>3</v>
      </c>
      <c r="B8" s="272">
        <v>10</v>
      </c>
      <c r="C8" s="142" t="s">
        <v>61</v>
      </c>
      <c r="D8" s="273" t="s">
        <v>59</v>
      </c>
      <c r="E8" s="274"/>
      <c r="F8" s="275">
        <v>45953</v>
      </c>
      <c r="G8" s="274"/>
      <c r="H8" s="276">
        <v>45944</v>
      </c>
      <c r="I8" s="274"/>
      <c r="J8" s="274"/>
      <c r="K8" s="274"/>
      <c r="L8" s="276">
        <v>45995</v>
      </c>
      <c r="M8" s="274"/>
      <c r="N8" s="277"/>
      <c r="O8" s="274"/>
      <c r="P8" s="277">
        <v>46065</v>
      </c>
      <c r="Q8" s="274"/>
      <c r="R8" s="278">
        <v>46101</v>
      </c>
      <c r="S8" s="307" t="s">
        <v>79</v>
      </c>
      <c r="T8" s="274"/>
      <c r="U8" s="382"/>
      <c r="V8" s="176"/>
      <c r="W8" s="405"/>
      <c r="X8" s="384" t="s">
        <v>107</v>
      </c>
      <c r="Y8" s="418">
        <v>7</v>
      </c>
    </row>
    <row r="9" spans="1:26" ht="27" customHeight="1" thickBot="1" x14ac:dyDescent="0.3">
      <c r="A9" s="270">
        <v>4</v>
      </c>
      <c r="B9" s="294">
        <v>13</v>
      </c>
      <c r="C9" s="281" t="s">
        <v>56</v>
      </c>
      <c r="D9" s="281" t="s">
        <v>60</v>
      </c>
      <c r="E9" s="282"/>
      <c r="F9" s="282">
        <v>45926</v>
      </c>
      <c r="G9" s="282"/>
      <c r="H9" s="282"/>
      <c r="I9" s="283"/>
      <c r="J9" s="283"/>
      <c r="K9" s="283"/>
      <c r="L9" s="282">
        <v>46012</v>
      </c>
      <c r="M9" s="282"/>
      <c r="N9" s="282"/>
      <c r="O9" s="282"/>
      <c r="P9" s="283"/>
      <c r="Q9" s="283"/>
      <c r="R9" s="282">
        <v>46099</v>
      </c>
      <c r="S9" s="387" t="s">
        <v>28</v>
      </c>
      <c r="T9" s="283"/>
      <c r="U9" s="386"/>
      <c r="V9" s="176"/>
      <c r="W9" s="377"/>
      <c r="X9" s="284"/>
      <c r="Y9" s="271">
        <v>4</v>
      </c>
      <c r="Z9" s="102"/>
    </row>
    <row r="10" spans="1:26" ht="60.75" thickBot="1" x14ac:dyDescent="0.3">
      <c r="A10" s="147">
        <v>3</v>
      </c>
      <c r="B10" s="295">
        <v>10</v>
      </c>
      <c r="C10" s="281" t="s">
        <v>39</v>
      </c>
      <c r="D10" s="281" t="s">
        <v>60</v>
      </c>
      <c r="E10" s="308"/>
      <c r="F10" s="308"/>
      <c r="G10" s="308"/>
      <c r="H10" s="381">
        <v>45953</v>
      </c>
      <c r="I10" s="308"/>
      <c r="J10" s="308"/>
      <c r="K10" s="308"/>
      <c r="L10" s="381">
        <v>46013</v>
      </c>
      <c r="M10" s="308"/>
      <c r="N10" s="308"/>
      <c r="O10" s="308"/>
      <c r="P10" s="308"/>
      <c r="Q10" s="308"/>
      <c r="R10" s="381">
        <v>46097</v>
      </c>
      <c r="S10" s="385" t="s">
        <v>28</v>
      </c>
      <c r="T10" s="308"/>
      <c r="U10" s="398"/>
      <c r="V10" s="176"/>
      <c r="W10" s="378"/>
      <c r="X10" s="280"/>
      <c r="Y10" s="151">
        <v>4</v>
      </c>
    </row>
    <row r="11" spans="1:26" ht="42" customHeight="1" thickBot="1" x14ac:dyDescent="0.3">
      <c r="A11" s="147">
        <v>1</v>
      </c>
      <c r="B11" s="300">
        <v>3</v>
      </c>
      <c r="C11" s="297" t="s">
        <v>40</v>
      </c>
      <c r="D11" s="281" t="s">
        <v>60</v>
      </c>
      <c r="E11" s="308"/>
      <c r="F11" s="308"/>
      <c r="G11" s="308"/>
      <c r="H11" s="381"/>
      <c r="I11" s="308"/>
      <c r="J11" s="308"/>
      <c r="K11" s="308"/>
      <c r="L11" s="381">
        <v>46001</v>
      </c>
      <c r="M11" s="308"/>
      <c r="N11" s="308"/>
      <c r="O11" s="308"/>
      <c r="P11" s="308"/>
      <c r="Q11" s="308"/>
      <c r="R11" s="381">
        <v>46093</v>
      </c>
      <c r="S11" s="308"/>
      <c r="T11" s="308"/>
      <c r="U11" s="399"/>
      <c r="V11" s="176"/>
      <c r="W11" s="299"/>
      <c r="X11" s="101"/>
      <c r="Y11" s="151">
        <v>2</v>
      </c>
    </row>
    <row r="12" spans="1:26" ht="42" customHeight="1" thickBot="1" x14ac:dyDescent="0.3">
      <c r="A12" s="298">
        <v>2</v>
      </c>
      <c r="B12" s="302">
        <v>6</v>
      </c>
      <c r="C12" s="379" t="s">
        <v>103</v>
      </c>
      <c r="D12" s="380" t="s">
        <v>59</v>
      </c>
      <c r="E12" s="378"/>
      <c r="F12" s="279"/>
      <c r="G12" s="279"/>
      <c r="H12" s="280"/>
      <c r="I12" s="279"/>
      <c r="J12" s="279"/>
      <c r="K12" s="279"/>
      <c r="L12" s="280"/>
      <c r="M12" s="279"/>
      <c r="N12" s="279"/>
      <c r="O12" s="279"/>
      <c r="P12" s="279"/>
      <c r="Q12" s="279"/>
      <c r="R12" s="280"/>
      <c r="S12" s="303" t="s">
        <v>79</v>
      </c>
      <c r="T12" s="279"/>
      <c r="U12" s="400"/>
      <c r="V12" s="176"/>
      <c r="W12" s="306"/>
      <c r="X12" s="390" t="s">
        <v>97</v>
      </c>
      <c r="Y12" s="151">
        <v>2</v>
      </c>
    </row>
    <row r="13" spans="1:26" ht="45.75" thickBot="1" x14ac:dyDescent="0.3">
      <c r="A13" s="143">
        <v>4</v>
      </c>
      <c r="B13" s="301">
        <v>13</v>
      </c>
      <c r="C13" s="296" t="s">
        <v>42</v>
      </c>
      <c r="D13" s="136" t="s">
        <v>60</v>
      </c>
      <c r="E13" s="145"/>
      <c r="F13" s="145"/>
      <c r="G13" s="145"/>
      <c r="H13" s="146"/>
      <c r="I13" s="145"/>
      <c r="J13" s="145"/>
      <c r="K13" s="145"/>
      <c r="L13" s="146"/>
      <c r="M13" s="145"/>
      <c r="N13" s="145"/>
      <c r="O13" s="145"/>
      <c r="P13" s="145"/>
      <c r="Q13" s="145"/>
      <c r="R13" s="146"/>
      <c r="S13" s="388" t="s">
        <v>79</v>
      </c>
      <c r="T13" s="145"/>
      <c r="U13" s="401"/>
      <c r="V13" s="176"/>
      <c r="W13" s="406" t="s">
        <v>108</v>
      </c>
      <c r="X13" s="391"/>
      <c r="Y13" s="418">
        <v>2</v>
      </c>
    </row>
    <row r="14" spans="1:26" ht="30.75" thickBot="1" x14ac:dyDescent="0.3">
      <c r="A14" s="147">
        <v>5</v>
      </c>
      <c r="B14" s="148">
        <v>14</v>
      </c>
      <c r="C14" s="153" t="s">
        <v>43</v>
      </c>
      <c r="D14" s="138" t="s">
        <v>60</v>
      </c>
      <c r="E14" s="149"/>
      <c r="F14" s="149"/>
      <c r="G14" s="149"/>
      <c r="H14" s="150">
        <v>45954</v>
      </c>
      <c r="I14" s="149"/>
      <c r="J14" s="152"/>
      <c r="K14" s="149"/>
      <c r="L14" s="154">
        <v>46014</v>
      </c>
      <c r="M14" s="149"/>
      <c r="N14" s="152"/>
      <c r="O14" s="149"/>
      <c r="P14" s="152"/>
      <c r="Q14" s="149"/>
      <c r="R14" s="152"/>
      <c r="S14" s="307" t="s">
        <v>79</v>
      </c>
      <c r="T14" s="149"/>
      <c r="U14" s="402"/>
      <c r="V14" s="176"/>
      <c r="W14" s="407" t="s">
        <v>109</v>
      </c>
      <c r="Y14" s="151">
        <v>4</v>
      </c>
      <c r="Z14" s="102"/>
    </row>
    <row r="15" spans="1:26" ht="30" x14ac:dyDescent="0.25">
      <c r="A15" s="155">
        <v>1</v>
      </c>
      <c r="B15" s="156">
        <v>3</v>
      </c>
      <c r="C15" s="157" t="s">
        <v>41</v>
      </c>
      <c r="D15" s="273" t="s">
        <v>59</v>
      </c>
      <c r="E15" s="157"/>
      <c r="F15" s="157"/>
      <c r="G15" s="157"/>
      <c r="H15" s="157"/>
      <c r="I15" s="157"/>
      <c r="J15" s="157"/>
      <c r="K15" s="157"/>
      <c r="L15" s="158">
        <v>46375</v>
      </c>
      <c r="M15" s="157"/>
      <c r="N15" s="157"/>
      <c r="O15" s="157"/>
      <c r="P15" s="157"/>
      <c r="Q15" s="157"/>
      <c r="R15" s="157"/>
      <c r="S15" s="308"/>
      <c r="T15" s="157"/>
      <c r="U15" s="304"/>
      <c r="V15" s="176"/>
      <c r="W15" s="408"/>
      <c r="X15" s="394">
        <v>46164</v>
      </c>
      <c r="Y15" s="159">
        <v>2</v>
      </c>
      <c r="Z15" s="102"/>
    </row>
    <row r="16" spans="1:26" ht="30" x14ac:dyDescent="0.25">
      <c r="A16" s="160">
        <v>1</v>
      </c>
      <c r="B16" s="161">
        <v>3</v>
      </c>
      <c r="C16" s="160" t="s">
        <v>33</v>
      </c>
      <c r="D16" s="160" t="s">
        <v>59</v>
      </c>
      <c r="E16" s="160"/>
      <c r="F16" s="160"/>
      <c r="G16" s="160"/>
      <c r="H16" s="160"/>
      <c r="I16" s="160"/>
      <c r="J16" s="160"/>
      <c r="K16" s="160"/>
      <c r="L16" s="162"/>
      <c r="M16" s="160"/>
      <c r="N16" s="160"/>
      <c r="O16" s="160"/>
      <c r="P16" s="160"/>
      <c r="Q16" s="160"/>
      <c r="R16" s="160"/>
      <c r="S16" s="309" t="s">
        <v>79</v>
      </c>
      <c r="T16" s="160"/>
      <c r="U16" s="305"/>
      <c r="V16" s="176"/>
      <c r="W16" s="404"/>
      <c r="X16" s="393" t="s">
        <v>110</v>
      </c>
      <c r="Y16" s="163">
        <v>2</v>
      </c>
    </row>
    <row r="17" spans="1:25" ht="30.75" thickBot="1" x14ac:dyDescent="0.3">
      <c r="A17" s="160">
        <v>1</v>
      </c>
      <c r="B17" s="161">
        <v>3</v>
      </c>
      <c r="C17" s="160" t="s">
        <v>53</v>
      </c>
      <c r="D17" s="160" t="s">
        <v>59</v>
      </c>
      <c r="E17" s="160"/>
      <c r="F17" s="160"/>
      <c r="G17" s="160"/>
      <c r="H17" s="164"/>
      <c r="I17" s="160"/>
      <c r="J17" s="160"/>
      <c r="K17" s="160"/>
      <c r="L17" s="164">
        <v>45653</v>
      </c>
      <c r="M17" s="160"/>
      <c r="N17" s="160"/>
      <c r="O17" s="160"/>
      <c r="P17" s="160"/>
      <c r="Q17" s="160"/>
      <c r="R17" s="160"/>
      <c r="S17" s="303" t="s">
        <v>79</v>
      </c>
      <c r="T17" s="160"/>
      <c r="U17" s="413" t="s">
        <v>111</v>
      </c>
      <c r="V17" s="176"/>
      <c r="W17" s="409"/>
      <c r="X17" s="395"/>
      <c r="Y17" s="163">
        <v>3</v>
      </c>
    </row>
    <row r="18" spans="1:25" ht="15" customHeight="1" x14ac:dyDescent="0.25">
      <c r="X18" s="16" t="s">
        <v>26</v>
      </c>
      <c r="Y18" s="35">
        <v>41</v>
      </c>
    </row>
    <row r="20" spans="1:25" ht="15.75" customHeight="1" x14ac:dyDescent="0.25"/>
    <row r="21" spans="1:25" ht="15.75" customHeight="1" x14ac:dyDescent="0.25"/>
    <row r="22" spans="1:25" ht="15.75" customHeight="1" x14ac:dyDescent="0.25"/>
    <row r="23" spans="1:25" ht="15.75" customHeight="1" x14ac:dyDescent="0.25"/>
    <row r="24" spans="1:25" ht="15.75" customHeight="1" x14ac:dyDescent="0.25"/>
    <row r="25" spans="1:25" ht="15.75" customHeight="1" x14ac:dyDescent="0.25"/>
    <row r="26" spans="1:25" ht="15.75" customHeight="1" x14ac:dyDescent="0.25"/>
    <row r="27" spans="1:25" ht="15.75" customHeight="1" x14ac:dyDescent="0.25"/>
    <row r="28" spans="1:25" ht="15.75" customHeight="1" x14ac:dyDescent="0.25"/>
    <row r="29" spans="1:25" ht="15.75" customHeight="1" x14ac:dyDescent="0.25"/>
    <row r="30" spans="1:25" ht="15.75" customHeight="1" x14ac:dyDescent="0.25"/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9">
    <mergeCell ref="A1:X1"/>
    <mergeCell ref="A2:A4"/>
    <mergeCell ref="B2:B4"/>
    <mergeCell ref="C2:D4"/>
    <mergeCell ref="E2:X2"/>
    <mergeCell ref="I3:L3"/>
    <mergeCell ref="M3:R3"/>
    <mergeCell ref="E3:H3"/>
    <mergeCell ref="E4:F4"/>
    <mergeCell ref="G4:H4"/>
    <mergeCell ref="I4:J4"/>
    <mergeCell ref="K4:L4"/>
    <mergeCell ref="M4:N4"/>
    <mergeCell ref="O4:P4"/>
    <mergeCell ref="Q4:R4"/>
    <mergeCell ref="Y2:Y5"/>
    <mergeCell ref="S3:X3"/>
    <mergeCell ref="V4:X4"/>
    <mergeCell ref="S4:U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Коноплев</dc:creator>
  <cp:lastModifiedBy>Игорь Коноплев</cp:lastModifiedBy>
  <dcterms:modified xsi:type="dcterms:W3CDTF">2025-09-15T16:38:21Z</dcterms:modified>
</cp:coreProperties>
</file>